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atoteke\Radna površina\UVID U ISPLATE IZ PRORAČUNA\"/>
    </mc:Choice>
  </mc:AlternateContent>
  <xr:revisionPtr revIDLastSave="0" documentId="13_ncr:1_{57ACE81D-6E92-4576-A71E-622221DD2F3C}" xr6:coauthVersionLast="37" xr6:coauthVersionMax="37" xr10:uidLastSave="{00000000-0000-0000-0000-000000000000}"/>
  <bookViews>
    <workbookView xWindow="-120" yWindow="-120" windowWidth="29040" windowHeight="15720" xr2:uid="{00000000-000D-0000-FFFF-FFFF00000000}"/>
  </bookViews>
  <sheets>
    <sheet name="SVIBANJ" sheetId="1" r:id="rId1"/>
    <sheet name="List1" sheetId="2" r:id="rId2"/>
  </sheets>
  <definedNames>
    <definedName name="Br_fakture">#REF!</definedName>
    <definedName name="NazivTvrtke">SVIBANJ!#REF!</definedName>
    <definedName name="PojedinostiOBrFakture">"PojedinostiOFakturi[Br fakture]"</definedName>
    <definedName name="rngInvoice">SVIBANJ!#REF!</definedName>
    <definedName name="TraženjeKupca">#REF!</definedName>
  </definedNames>
  <calcPr calcId="179021"/>
</workbook>
</file>

<file path=xl/calcChain.xml><?xml version="1.0" encoding="utf-8"?>
<calcChain xmlns="http://schemas.openxmlformats.org/spreadsheetml/2006/main">
  <c r="H106" i="1" l="1"/>
  <c r="A106" i="1" l="1" a="1"/>
  <c r="A106" i="1" s="1"/>
</calcChain>
</file>

<file path=xl/sharedStrings.xml><?xml version="1.0" encoding="utf-8"?>
<sst xmlns="http://schemas.openxmlformats.org/spreadsheetml/2006/main" count="540" uniqueCount="192">
  <si>
    <t>Iznos</t>
  </si>
  <si>
    <t>ZAPOSLENICI</t>
  </si>
  <si>
    <t>UKUPNO</t>
  </si>
  <si>
    <t>Naziv primatelja</t>
  </si>
  <si>
    <t>OIB primatelja</t>
  </si>
  <si>
    <t>Sjedište primatelja</t>
  </si>
  <si>
    <t>Vrsta rashoda i izdatka</t>
  </si>
  <si>
    <t>INFORMACIJA O TROŠENJU SREDSTAVA</t>
  </si>
  <si>
    <t>Poštanski broj i grad: 33000 Virovitica</t>
  </si>
  <si>
    <t>Naziv isplatitelja</t>
  </si>
  <si>
    <t>MINISTARSTVO ZNANOSTI I OBRAZOVANJA</t>
  </si>
  <si>
    <t>HRVATSKA RADIO TELEVIZIJA</t>
  </si>
  <si>
    <t>Redni broj</t>
  </si>
  <si>
    <t>Datum isplate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</si>
  <si>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</si>
  <si>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</si>
  <si>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</si>
  <si>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</si>
  <si>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</si>
  <si>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</si>
  <si>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</si>
  <si>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</si>
  <si>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</si>
  <si>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</si>
  <si>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</si>
  <si>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</si>
  <si>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</si>
  <si>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</si>
  <si>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</si>
  <si>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</si>
  <si>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</si>
  <si>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</si>
  <si>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</si>
  <si>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</si>
  <si>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</si>
  <si>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</si>
  <si>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</si>
  <si>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</si>
  <si>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</si>
  <si>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</si>
  <si>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</si>
  <si>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</si>
  <si>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</si>
  <si>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</si>
  <si>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</si>
  <si>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</si>
  <si>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</si>
  <si>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</si>
  <si>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</si>
  <si>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</si>
  <si>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</si>
  <si>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</si>
  <si>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</si>
  <si>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</si>
  <si>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</si>
  <si>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</si>
  <si>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</si>
  <si>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</si>
  <si>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</si>
  <si>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</si>
  <si>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</si>
  <si>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</si>
  <si>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</si>
  <si>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</si>
  <si>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</si>
  <si>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</si>
  <si>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</si>
  <si>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</si>
  <si>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</si>
  <si>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Naziv ustanove: Gimnazija Petra Preradovića Virovitica</t>
  </si>
  <si>
    <t>Adresa: Trg bana Josipa Jelačića 16</t>
  </si>
  <si>
    <t>T: Telefonski broj: 033/722-711</t>
  </si>
  <si>
    <t>E-pošta: gimnazija-petar-preradovic1@vt.t-com.hr</t>
  </si>
  <si>
    <t>Web-mjesto: http://gimnazija-ppreradovica-vt.skole.hr/</t>
  </si>
  <si>
    <t>GRAFOPROJEKT</t>
  </si>
  <si>
    <t>GDPR</t>
  </si>
  <si>
    <t>GRAD VIROVITICA</t>
  </si>
  <si>
    <t>3211 Službena putovanja</t>
  </si>
  <si>
    <t>3293 Reprezentacija</t>
  </si>
  <si>
    <t>3231 Usluge telefona, pošte i prijevoza</t>
  </si>
  <si>
    <t>3121 Ostali rashodi za zaposlene</t>
  </si>
  <si>
    <t>3212 Naknade za prijevoz, za rad na terenu i odvojeni život</t>
  </si>
  <si>
    <t>3234 Komunalne usluge</t>
  </si>
  <si>
    <t>3434 Ostali nespomenuti financijski rashodi</t>
  </si>
  <si>
    <t>3111 Plaće za redovan rad</t>
  </si>
  <si>
    <t>3132 Doprinosi za obvezno zdravstveno osiguranje</t>
  </si>
  <si>
    <t>1291 Potraživanja za naknade koje se refundiraju i predujmove</t>
  </si>
  <si>
    <t>3295 Pristojbe i naknade</t>
  </si>
  <si>
    <t>3431 Bankarske usluge i usluge platnog prometa</t>
  </si>
  <si>
    <t>3238 Računalne usluge</t>
  </si>
  <si>
    <t>3221 Uredski materijal i ostali materijalni rashodi</t>
  </si>
  <si>
    <t>3235 Zakupnine i najamnine</t>
  </si>
  <si>
    <t xml:space="preserve">3223 Energija </t>
  </si>
  <si>
    <t>4241 Knjige</t>
  </si>
  <si>
    <t>VIROVITIČKO - PODRAVSKA ŽUPANIJA</t>
  </si>
  <si>
    <t>Svibanj 2024.g.</t>
  </si>
  <si>
    <t>ZAŠTITAINSPEKT d.o.o.</t>
  </si>
  <si>
    <t>3232 Usluge tekućeg i investicijskog održavanja</t>
  </si>
  <si>
    <t>KTC d.d.</t>
  </si>
  <si>
    <t>ALCA ZAGREB d.o.o.</t>
  </si>
  <si>
    <t>HP d.d.</t>
  </si>
  <si>
    <t>NARODNE NOVINE d.d.</t>
  </si>
  <si>
    <t>POINT-IKT d.o.o.</t>
  </si>
  <si>
    <t>ZNANJE d.o.o.</t>
  </si>
  <si>
    <t>ZANATPROMET-TRGOVINA d.o.o.</t>
  </si>
  <si>
    <t>INFORMATIČKO-EDUKACIJSKI CENTAR</t>
  </si>
  <si>
    <t>HRVATSKI TELEKOM d.d.</t>
  </si>
  <si>
    <t>FINANCIJSKA AGENCIJA</t>
  </si>
  <si>
    <t>GRAFITI BECKER d.o.o.</t>
  </si>
  <si>
    <t>VIRKOM d.o.o.</t>
  </si>
  <si>
    <t>KONICA MINOLTA HRVATSKA d.o.o.</t>
  </si>
  <si>
    <t>56.</t>
  </si>
  <si>
    <t>POLIKLINIKA TONKOVIĆ</t>
  </si>
  <si>
    <t>57.</t>
  </si>
  <si>
    <t>58.</t>
  </si>
  <si>
    <t>HEP PLIN D.O.O.</t>
  </si>
  <si>
    <t>59.</t>
  </si>
  <si>
    <t>60.</t>
  </si>
  <si>
    <t>61.</t>
  </si>
  <si>
    <t>62.</t>
  </si>
  <si>
    <t>FLORA VTC D.O.O.</t>
  </si>
  <si>
    <t>63.</t>
  </si>
  <si>
    <t>ŠKOLSKA KNJIGA D.D.</t>
  </si>
  <si>
    <t>64.</t>
  </si>
  <si>
    <t>65.</t>
  </si>
  <si>
    <t>66.</t>
  </si>
  <si>
    <t>LIBUSOFT CICOM D.O.O.</t>
  </si>
  <si>
    <t>67.</t>
  </si>
  <si>
    <t>68.</t>
  </si>
  <si>
    <t>HEP OPSKRBA D.O.O.</t>
  </si>
  <si>
    <t>69.</t>
  </si>
  <si>
    <t>70.</t>
  </si>
  <si>
    <t>DRŽAVNI PRORAČUN RH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</si>
  <si>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</si>
  <si>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</si>
  <si>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</si>
  <si>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</si>
  <si>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</si>
  <si>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</si>
  <si>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</si>
  <si>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</si>
  <si>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</si>
  <si>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</si>
  <si>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</si>
  <si>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</si>
  <si>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</si>
  <si>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</si>
  <si>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</si>
  <si>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</si>
  <si>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</si>
  <si>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</si>
  <si>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</si>
  <si>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</si>
  <si>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</si>
  <si>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</si>
  <si>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</si>
  <si>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</si>
  <si>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</si>
  <si>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</si>
  <si>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3222 Materijal i sirovine</t>
  </si>
  <si>
    <t>3239 Ostale usluge</t>
  </si>
  <si>
    <t>3224 Materijal i dijelovi za tekuće i investicijsko održavanje</t>
  </si>
  <si>
    <t>3236 Zdravstvene i veterinarske usluge</t>
  </si>
  <si>
    <t>3299 Ostali nespomenuti rashodi poslovanja</t>
  </si>
  <si>
    <t>KRIŽEVCI</t>
  </si>
  <si>
    <t>95970838122</t>
  </si>
  <si>
    <t>MIK-PEK, vl. Sandra Ljekaj</t>
  </si>
  <si>
    <t>58353015102</t>
  </si>
  <si>
    <t>ZAGREB</t>
  </si>
  <si>
    <t>40897098424</t>
  </si>
  <si>
    <t>VIROVITICA</t>
  </si>
  <si>
    <t>87311810356</t>
  </si>
  <si>
    <t>64546066176</t>
  </si>
  <si>
    <t>80947211460</t>
  </si>
  <si>
    <t>VARAŽDIN</t>
  </si>
  <si>
    <t>80627693538</t>
  </si>
  <si>
    <t>48092682308</t>
  </si>
  <si>
    <t>36263309270</t>
  </si>
  <si>
    <t>81793146560</t>
  </si>
  <si>
    <t>68419124305</t>
  </si>
  <si>
    <t>52660522861</t>
  </si>
  <si>
    <t>55802054231</t>
  </si>
  <si>
    <t>31697259786</t>
  </si>
  <si>
    <t>12882450164</t>
  </si>
  <si>
    <t>41317489366</t>
  </si>
  <si>
    <t>OSIJEK</t>
  </si>
  <si>
    <t>54521868069</t>
  </si>
  <si>
    <t>38967655335</t>
  </si>
  <si>
    <t>14506572540</t>
  </si>
  <si>
    <t>63073332379</t>
  </si>
  <si>
    <t>18683136487</t>
  </si>
  <si>
    <t>3233 Usluge promidžbe i informiranja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</si>
</sst>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0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8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0" fontId="10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/>
    </xf>
    <xf numFmtId="0" fontId="28" fillId="3" borderId="1" xfId="7" applyFont="1" applyBorder="1" applyAlignment="1">
      <alignment horizontal="left" vertical="center" wrapText="1"/>
    </xf>
    <xf numFmtId="0" fontId="28" fillId="3" borderId="0" xfId="7" applyFont="1" applyAlignment="1">
      <alignment horizontal="left" vertical="center" wrapText="1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top" wrapText="1"/>
    </xf>
    <xf numFmtId="43" fontId="3" fillId="2" borderId="0" xfId="0" applyNumberFormat="1" applyFont="1" applyFill="1" applyAlignment="1" applyProtection="1">
      <alignment vertical="center"/>
    </xf>
    <xf numFmtId="0" fontId="26" fillId="0" borderId="0" xfId="2" applyFont="1" applyBorder="1" applyAlignment="1" applyProtection="1">
      <alignment horizontal="center" vertical="center"/>
    </xf>
    <xf numFmtId="0" fontId="10" fillId="0" borderId="0" xfId="8" applyFill="1" applyBorder="1" applyAlignment="1" applyProtection="1">
      <alignment horizontal="center" vertical="center" wrapText="1"/>
    </xf>
    <xf numFmtId="0" fontId="0" fillId="0" borderId="11" xfId="0" applyFont="1" applyBorder="1" applyAlignment="1"/>
    <xf numFmtId="0" fontId="0" fillId="0" borderId="12" xfId="0" applyFont="1" applyBorder="1" applyAlignment="1"/>
    <xf numFmtId="14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" fontId="0" fillId="2" borderId="11" xfId="0" applyNumberFormat="1" applyFont="1" applyFill="1" applyBorder="1" applyAlignment="1"/>
    <xf numFmtId="14" fontId="0" fillId="35" borderId="10" xfId="0" applyNumberFormat="1" applyFont="1" applyFill="1" applyBorder="1" applyAlignment="1" applyProtection="1">
      <alignment horizontal="left"/>
    </xf>
    <xf numFmtId="0" fontId="28" fillId="2" borderId="0" xfId="0" applyNumberFormat="1" applyFont="1" applyFill="1" applyAlignment="1" applyProtection="1">
      <alignment horizontal="center" vertical="top" wrapText="1"/>
    </xf>
    <xf numFmtId="0" fontId="28" fillId="35" borderId="0" xfId="0" applyNumberFormat="1" applyFont="1" applyFill="1" applyAlignment="1" applyProtection="1">
      <alignment horizontal="center" vertical="top" wrapText="1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9" fontId="0" fillId="2" borderId="1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0" fillId="2" borderId="11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left"/>
    </xf>
    <xf numFmtId="44" fontId="0" fillId="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" fontId="0" fillId="37" borderId="11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29" fillId="35" borderId="10" xfId="0" applyNumberFormat="1" applyFont="1" applyFill="1" applyBorder="1" applyAlignment="1" applyProtection="1">
      <alignment horizontal="left"/>
    </xf>
    <xf numFmtId="44" fontId="0" fillId="35" borderId="10" xfId="0" applyNumberFormat="1" applyFont="1" applyFill="1" applyBorder="1" applyAlignment="1">
      <alignment horizontal="left"/>
    </xf>
    <xf numFmtId="44" fontId="0" fillId="35" borderId="11" xfId="0" applyNumberFormat="1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left"/>
    </xf>
    <xf numFmtId="14" fontId="0" fillId="2" borderId="10" xfId="0" applyNumberFormat="1" applyFont="1" applyFill="1" applyBorder="1" applyAlignment="1" applyProtection="1">
      <alignment horizontal="left"/>
    </xf>
    <xf numFmtId="0" fontId="0" fillId="2" borderId="10" xfId="0" applyNumberFormat="1" applyFont="1" applyFill="1" applyBorder="1" applyAlignment="1" applyProtection="1">
      <alignment horizontal="left"/>
    </xf>
    <xf numFmtId="0" fontId="28" fillId="2" borderId="0" xfId="0" applyNumberFormat="1" applyFont="1" applyFill="1" applyAlignment="1" applyProtection="1">
      <alignment horizontal="center" vertical="center"/>
    </xf>
    <xf numFmtId="0" fontId="0" fillId="2" borderId="11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3" fontId="29" fillId="35" borderId="13" xfId="0" applyNumberFormat="1" applyFont="1" applyFill="1" applyBorder="1" applyAlignment="1">
      <alignment horizontal="left"/>
    </xf>
    <xf numFmtId="0" fontId="3" fillId="35" borderId="0" xfId="0" applyFont="1" applyFill="1" applyAlignment="1" applyProtection="1">
      <alignment vertical="center"/>
    </xf>
    <xf numFmtId="0" fontId="28" fillId="35" borderId="0" xfId="0" applyNumberFormat="1" applyFont="1" applyFill="1" applyAlignment="1" applyProtection="1">
      <alignment horizontal="center" vertical="center"/>
    </xf>
    <xf numFmtId="0" fontId="26" fillId="0" borderId="0" xfId="2" applyFont="1" applyBorder="1" applyAlignment="1" applyProtection="1">
      <alignment horizontal="center" vertical="center"/>
    </xf>
    <xf numFmtId="0" fontId="6" fillId="4" borderId="3" xfId="6" applyAlignment="1" applyProtection="1">
      <alignment horizontal="center" vertical="center" wrapText="1"/>
    </xf>
    <xf numFmtId="0" fontId="28" fillId="3" borderId="1" xfId="7" applyFont="1" applyBorder="1" applyAlignment="1">
      <alignment horizontal="left" vertical="center" wrapText="1"/>
    </xf>
    <xf numFmtId="0" fontId="28" fillId="3" borderId="0" xfId="7" applyFont="1" applyAlignment="1">
      <alignment horizontal="left" vertical="center" wrapText="1"/>
    </xf>
    <xf numFmtId="0" fontId="28" fillId="3" borderId="9" xfId="7" applyFont="1" applyBorder="1" applyAlignment="1">
      <alignment horizontal="center" vertical="center" wrapText="1"/>
    </xf>
    <xf numFmtId="0" fontId="28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02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19" formatCode="d/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01"/>
      <tableStyleElement type="headerRow" dxfId="300"/>
      <tableStyleElement type="totalRow" dxfId="299"/>
      <tableStyleElement type="firstColumn" dxfId="298"/>
      <tableStyleElement type="lastColumn" dxfId="297"/>
      <tableStyleElement type="firstRowStripe" dxfId="296"/>
      <tableStyleElement type="firstColumnStripe" dxfId="29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H106" dataDxfId="11" totalsRowDxfId="10">
  <autoFilter ref="A6:H10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  <filterColumn colId="7" hiddenButton="1"/>
  </autoFilter>
  <tableColumns count="8">
    <tableColumn id="7" xr3:uid="{00000000-0010-0000-0000-000007000000}" name="Redni broj" dataDxfId="9" totalsRowDxfId="8">
      <calculatedColumnFormula array="1">IFERROR(INDEX(#REF!,SMALL(IF(#REF!=rngInvoice,ROW(#REF!)-ROW(#REF!)), ROW(1:1)), MATCH($A$6,#REF!, 0)),"")</calculatedColumnFormula>
    </tableColumn>
    <tableColumn id="5" xr3:uid="{393B929C-DB65-4A8E-8F0D-3AB1DA05DB43}" name="Datum isplate" dataDxfId="7"/>
    <tableColumn id="4" xr3:uid="{541B1855-9D57-4BF4-8B95-A7B0CCEFA65C}" name="Naziv primatelja" dataDxfId="6"/>
    <tableColumn id="8" xr3:uid="{00000000-0010-0000-0000-000008000000}" name="OIB primatelja" dataDxfId="5" dataCellStyle="Normalno"/>
    <tableColumn id="10" xr3:uid="{00000000-0010-0000-0000-00000A000000}" name="Sjedište primatelja" dataDxfId="4" totalsRowDxfId="3" dataCellStyle="Normalno"/>
    <tableColumn id="3" xr3:uid="{55D21C7C-6279-4D2D-93FD-FD49CFDDB8EA}" name="Vrsta rashoda i izdatka" dataDxfId="2"/>
    <tableColumn id="1" xr3:uid="{C2AB7902-AF3F-4A35-9030-7F0ECB1557F1}" name="Naziv isplatitelja" dataDxfId="1"/>
    <tableColumn id="11" xr3:uid="{00000000-0010-0000-0000-00000B000000}" name="Iznos" totalsRowFunction="count" data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N106"/>
  <sheetViews>
    <sheetView showGridLines="0" tabSelected="1" topLeftCell="A53" zoomScaleNormal="100" workbookViewId="0">
      <selection activeCell="F56" sqref="F56"/>
    </sheetView>
  </sheetViews>
  <sheetFormatPr defaultColWidth="9" defaultRowHeight="33.950000000000003" customHeight="1" x14ac:dyDescent="0.25"/>
  <cols>
    <col min="1" max="1" width="8.140625" style="7" customWidth="1"/>
    <col min="2" max="2" width="19.42578125" style="7" customWidth="1"/>
    <col min="3" max="3" width="37.140625" style="7" customWidth="1"/>
    <col min="4" max="4" width="20" style="7" customWidth="1"/>
    <col min="5" max="5" width="22.7109375" style="7" customWidth="1"/>
    <col min="6" max="6" width="31.5703125" style="7" customWidth="1"/>
    <col min="7" max="7" width="35" style="7" customWidth="1"/>
    <col min="8" max="8" width="14.85546875" style="17" customWidth="1"/>
    <col min="9" max="9" width="0.28515625" style="1" customWidth="1"/>
    <col min="10" max="10" width="11.28515625" style="13" customWidth="1"/>
    <col min="11" max="12" width="9" style="1"/>
    <col min="13" max="15" width="9.42578125" style="1" customWidth="1"/>
    <col min="16" max="16384" width="9" style="1"/>
  </cols>
  <sheetData>
    <row r="1" spans="1:10" ht="57.95" customHeight="1" thickBot="1" x14ac:dyDescent="0.3">
      <c r="A1" s="63" t="s">
        <v>69</v>
      </c>
      <c r="B1" s="63"/>
      <c r="C1" s="63"/>
      <c r="D1" s="63"/>
      <c r="E1" s="63"/>
      <c r="F1" s="63"/>
      <c r="G1" s="63"/>
      <c r="H1" s="63"/>
      <c r="I1" s="3"/>
    </row>
    <row r="2" spans="1:10" ht="37.5" customHeight="1" thickTop="1" x14ac:dyDescent="0.25">
      <c r="A2" s="64" t="s">
        <v>70</v>
      </c>
      <c r="B2" s="64"/>
      <c r="C2" s="64"/>
      <c r="D2" s="64"/>
      <c r="E2" s="11" t="s">
        <v>71</v>
      </c>
      <c r="F2" s="66" t="s">
        <v>72</v>
      </c>
      <c r="G2" s="66"/>
      <c r="H2" s="66"/>
      <c r="I2" s="4"/>
    </row>
    <row r="3" spans="1:10" ht="47.25" customHeight="1" x14ac:dyDescent="0.25">
      <c r="A3" s="65" t="s">
        <v>8</v>
      </c>
      <c r="B3" s="65"/>
      <c r="C3" s="65"/>
      <c r="D3" s="65"/>
      <c r="E3" s="12"/>
      <c r="F3" s="67" t="s">
        <v>73</v>
      </c>
      <c r="G3" s="67"/>
      <c r="H3" s="67"/>
      <c r="I3" s="4"/>
    </row>
    <row r="4" spans="1:10" ht="44.1" customHeight="1" x14ac:dyDescent="0.25">
      <c r="A4" s="62" t="s">
        <v>95</v>
      </c>
      <c r="B4" s="62"/>
      <c r="C4" s="19"/>
      <c r="D4" s="8"/>
      <c r="E4" s="8"/>
      <c r="F4" s="8"/>
      <c r="G4" s="8"/>
      <c r="H4" s="16"/>
    </row>
    <row r="5" spans="1:10" ht="44.1" customHeight="1" x14ac:dyDescent="0.25">
      <c r="A5" s="62" t="s">
        <v>7</v>
      </c>
      <c r="B5" s="62"/>
      <c r="C5" s="62"/>
      <c r="D5" s="62"/>
      <c r="E5" s="62"/>
      <c r="F5" s="62"/>
      <c r="G5" s="62"/>
      <c r="H5" s="62"/>
    </row>
    <row r="6" spans="1:10" s="2" customFormat="1" ht="39.75" customHeight="1" x14ac:dyDescent="0.25">
      <c r="A6" s="20" t="s">
        <v>12</v>
      </c>
      <c r="B6" s="5" t="s">
        <v>13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9</v>
      </c>
      <c r="H6" s="5" t="s">
        <v>0</v>
      </c>
      <c r="J6" s="14"/>
    </row>
    <row r="7" spans="1:10" s="2" customFormat="1" ht="33.75" customHeight="1" x14ac:dyDescent="0.25">
      <c r="A7" s="6" t="s">
        <v>14</v>
      </c>
      <c r="B7" s="23">
        <v>45418</v>
      </c>
      <c r="C7" s="24" t="s">
        <v>96</v>
      </c>
      <c r="D7" s="25"/>
      <c r="E7" s="24"/>
      <c r="F7" s="26" t="s">
        <v>97</v>
      </c>
      <c r="G7" s="27" t="s">
        <v>94</v>
      </c>
      <c r="H7" s="28">
        <v>200</v>
      </c>
      <c r="J7" s="14"/>
    </row>
    <row r="8" spans="1:10" s="2" customFormat="1" ht="33.75" customHeight="1" x14ac:dyDescent="0.25">
      <c r="A8" s="6" t="s">
        <v>15</v>
      </c>
      <c r="B8" s="32">
        <v>45418</v>
      </c>
      <c r="C8" s="33" t="s">
        <v>98</v>
      </c>
      <c r="D8" s="37" t="s">
        <v>165</v>
      </c>
      <c r="E8" s="33" t="s">
        <v>164</v>
      </c>
      <c r="F8" s="38" t="s">
        <v>90</v>
      </c>
      <c r="G8" s="22" t="s">
        <v>94</v>
      </c>
      <c r="H8" s="36">
        <v>47.45</v>
      </c>
      <c r="J8" s="14"/>
    </row>
    <row r="9" spans="1:10" s="2" customFormat="1" ht="33.75" customHeight="1" x14ac:dyDescent="0.25">
      <c r="A9" s="6"/>
      <c r="B9" s="23"/>
      <c r="C9" s="25"/>
      <c r="D9" s="37"/>
      <c r="E9" s="25"/>
      <c r="F9" s="38" t="s">
        <v>78</v>
      </c>
      <c r="G9" s="27" t="s">
        <v>94</v>
      </c>
      <c r="H9" s="39">
        <v>8.61</v>
      </c>
      <c r="J9" s="14"/>
    </row>
    <row r="10" spans="1:10" s="2" customFormat="1" ht="33.75" customHeight="1" x14ac:dyDescent="0.25">
      <c r="A10" s="6" t="s">
        <v>16</v>
      </c>
      <c r="B10" s="32">
        <v>45418</v>
      </c>
      <c r="C10" s="33" t="s">
        <v>98</v>
      </c>
      <c r="D10" s="37" t="s">
        <v>165</v>
      </c>
      <c r="E10" s="33" t="s">
        <v>164</v>
      </c>
      <c r="F10" s="38" t="s">
        <v>90</v>
      </c>
      <c r="G10" s="22" t="s">
        <v>94</v>
      </c>
      <c r="H10" s="36">
        <v>189.01</v>
      </c>
      <c r="J10" s="14"/>
    </row>
    <row r="11" spans="1:10" s="2" customFormat="1" ht="50.25" customHeight="1" x14ac:dyDescent="0.25">
      <c r="A11" s="6" t="s">
        <v>17</v>
      </c>
      <c r="B11" s="23">
        <v>45418</v>
      </c>
      <c r="C11" s="25" t="s">
        <v>166</v>
      </c>
      <c r="D11" s="37" t="s">
        <v>75</v>
      </c>
      <c r="E11" s="25"/>
      <c r="F11" s="38" t="s">
        <v>78</v>
      </c>
      <c r="G11" s="27" t="s">
        <v>94</v>
      </c>
      <c r="H11" s="36">
        <v>54.4</v>
      </c>
      <c r="J11" s="14"/>
    </row>
    <row r="12" spans="1:10" s="2" customFormat="1" ht="72" customHeight="1" x14ac:dyDescent="0.25">
      <c r="A12" s="6"/>
      <c r="B12" s="32"/>
      <c r="C12" s="33"/>
      <c r="D12" s="40"/>
      <c r="E12" s="33"/>
      <c r="F12" s="35" t="s">
        <v>159</v>
      </c>
      <c r="G12" s="22" t="s">
        <v>94</v>
      </c>
      <c r="H12" s="36">
        <v>118.8</v>
      </c>
      <c r="J12" s="14"/>
    </row>
    <row r="13" spans="1:10" s="2" customFormat="1" ht="40.5" customHeight="1" x14ac:dyDescent="0.25">
      <c r="A13" s="6" t="s">
        <v>18</v>
      </c>
      <c r="B13" s="23">
        <v>45418</v>
      </c>
      <c r="C13" s="25" t="s">
        <v>99</v>
      </c>
      <c r="D13" s="37" t="s">
        <v>167</v>
      </c>
      <c r="E13" s="25" t="s">
        <v>168</v>
      </c>
      <c r="F13" s="38" t="s">
        <v>90</v>
      </c>
      <c r="G13" s="27" t="s">
        <v>94</v>
      </c>
      <c r="H13" s="36">
        <v>640.85</v>
      </c>
      <c r="J13" s="14"/>
    </row>
    <row r="14" spans="1:10" s="2" customFormat="1" ht="57.75" customHeight="1" x14ac:dyDescent="0.25">
      <c r="A14" s="6" t="s">
        <v>19</v>
      </c>
      <c r="B14" s="32">
        <v>45418</v>
      </c>
      <c r="C14" s="33" t="s">
        <v>74</v>
      </c>
      <c r="D14" s="34" t="s">
        <v>169</v>
      </c>
      <c r="E14" s="33" t="s">
        <v>170</v>
      </c>
      <c r="F14" s="35" t="s">
        <v>160</v>
      </c>
      <c r="G14" s="22" t="s">
        <v>94</v>
      </c>
      <c r="H14" s="36">
        <v>87.5</v>
      </c>
      <c r="J14" s="14"/>
    </row>
    <row r="15" spans="1:10" s="2" customFormat="1" ht="40.5" customHeight="1" x14ac:dyDescent="0.25">
      <c r="A15" s="6" t="s">
        <v>20</v>
      </c>
      <c r="B15" s="23">
        <v>45418</v>
      </c>
      <c r="C15" s="25" t="s">
        <v>1</v>
      </c>
      <c r="D15" s="37" t="s">
        <v>75</v>
      </c>
      <c r="E15" s="25"/>
      <c r="F15" s="26" t="s">
        <v>77</v>
      </c>
      <c r="G15" s="27" t="s">
        <v>94</v>
      </c>
      <c r="H15" s="39">
        <v>29</v>
      </c>
      <c r="J15" s="14"/>
    </row>
    <row r="16" spans="1:10" s="2" customFormat="1" ht="40.5" customHeight="1" x14ac:dyDescent="0.25">
      <c r="A16" s="6" t="s">
        <v>21</v>
      </c>
      <c r="B16" s="32">
        <v>45418</v>
      </c>
      <c r="C16" s="25" t="s">
        <v>1</v>
      </c>
      <c r="D16" s="37" t="s">
        <v>75</v>
      </c>
      <c r="E16" s="25"/>
      <c r="F16" s="26" t="s">
        <v>77</v>
      </c>
      <c r="G16" s="27" t="s">
        <v>94</v>
      </c>
      <c r="H16" s="36">
        <v>60</v>
      </c>
      <c r="J16" s="14"/>
    </row>
    <row r="17" spans="1:10" s="2" customFormat="1" ht="40.5" customHeight="1" x14ac:dyDescent="0.25">
      <c r="A17" s="6" t="s">
        <v>22</v>
      </c>
      <c r="B17" s="23">
        <v>45418</v>
      </c>
      <c r="C17" s="25" t="s">
        <v>1</v>
      </c>
      <c r="D17" s="37" t="s">
        <v>75</v>
      </c>
      <c r="E17" s="25"/>
      <c r="F17" s="26" t="s">
        <v>77</v>
      </c>
      <c r="G17" s="27" t="s">
        <v>94</v>
      </c>
      <c r="H17" s="39">
        <v>227.88</v>
      </c>
      <c r="J17" s="14"/>
    </row>
    <row r="18" spans="1:10" s="2" customFormat="1" ht="40.5" customHeight="1" x14ac:dyDescent="0.25">
      <c r="A18" s="6" t="s">
        <v>23</v>
      </c>
      <c r="B18" s="32">
        <v>45418</v>
      </c>
      <c r="C18" s="25" t="s">
        <v>1</v>
      </c>
      <c r="D18" s="37" t="s">
        <v>75</v>
      </c>
      <c r="E18" s="25"/>
      <c r="F18" s="26" t="s">
        <v>77</v>
      </c>
      <c r="G18" s="27" t="s">
        <v>94</v>
      </c>
      <c r="H18" s="36">
        <v>158.07</v>
      </c>
      <c r="J18" s="14"/>
    </row>
    <row r="19" spans="1:10" s="2" customFormat="1" ht="40.5" customHeight="1" x14ac:dyDescent="0.25">
      <c r="A19" s="9" t="s">
        <v>24</v>
      </c>
      <c r="B19" s="23">
        <v>45418</v>
      </c>
      <c r="C19" s="25" t="s">
        <v>1</v>
      </c>
      <c r="D19" s="37" t="s">
        <v>75</v>
      </c>
      <c r="E19" s="25"/>
      <c r="F19" s="26" t="s">
        <v>77</v>
      </c>
      <c r="G19" s="27" t="s">
        <v>94</v>
      </c>
      <c r="H19" s="39">
        <v>302</v>
      </c>
      <c r="J19" s="14"/>
    </row>
    <row r="20" spans="1:10" s="2" customFormat="1" ht="40.5" customHeight="1" x14ac:dyDescent="0.25">
      <c r="A20" s="6" t="s">
        <v>25</v>
      </c>
      <c r="B20" s="32">
        <v>45418</v>
      </c>
      <c r="C20" s="25" t="s">
        <v>1</v>
      </c>
      <c r="D20" s="37" t="s">
        <v>75</v>
      </c>
      <c r="E20" s="25"/>
      <c r="F20" s="26" t="s">
        <v>77</v>
      </c>
      <c r="G20" s="27" t="s">
        <v>94</v>
      </c>
      <c r="H20" s="36">
        <v>60</v>
      </c>
      <c r="J20" s="14"/>
    </row>
    <row r="21" spans="1:10" s="2" customFormat="1" ht="40.5" customHeight="1" x14ac:dyDescent="0.25">
      <c r="A21" s="9" t="s">
        <v>26</v>
      </c>
      <c r="B21" s="23">
        <v>45418</v>
      </c>
      <c r="C21" s="25" t="s">
        <v>1</v>
      </c>
      <c r="D21" s="37" t="s">
        <v>75</v>
      </c>
      <c r="E21" s="25"/>
      <c r="F21" s="26" t="s">
        <v>77</v>
      </c>
      <c r="G21" s="27" t="s">
        <v>94</v>
      </c>
      <c r="H21" s="39">
        <v>97.55</v>
      </c>
      <c r="J21" s="14"/>
    </row>
    <row r="22" spans="1:10" s="2" customFormat="1" ht="40.5" customHeight="1" x14ac:dyDescent="0.25">
      <c r="A22" s="6" t="s">
        <v>27</v>
      </c>
      <c r="B22" s="32">
        <v>45418</v>
      </c>
      <c r="C22" s="25" t="s">
        <v>1</v>
      </c>
      <c r="D22" s="37" t="s">
        <v>75</v>
      </c>
      <c r="E22" s="25"/>
      <c r="F22" s="26" t="s">
        <v>77</v>
      </c>
      <c r="G22" s="27" t="s">
        <v>94</v>
      </c>
      <c r="H22" s="36">
        <v>145.19999999999999</v>
      </c>
      <c r="J22" s="14"/>
    </row>
    <row r="23" spans="1:10" s="2" customFormat="1" ht="36.75" customHeight="1" x14ac:dyDescent="0.25">
      <c r="A23" s="6" t="s">
        <v>28</v>
      </c>
      <c r="B23" s="23">
        <v>45420</v>
      </c>
      <c r="C23" s="25" t="s">
        <v>1</v>
      </c>
      <c r="D23" s="37" t="s">
        <v>75</v>
      </c>
      <c r="E23" s="25"/>
      <c r="F23" s="38" t="s">
        <v>81</v>
      </c>
      <c r="G23" s="27" t="s">
        <v>94</v>
      </c>
      <c r="H23" s="36">
        <v>25.16</v>
      </c>
      <c r="J23" s="14"/>
    </row>
    <row r="24" spans="1:10" s="2" customFormat="1" ht="48" customHeight="1" x14ac:dyDescent="0.25">
      <c r="A24" s="6" t="s">
        <v>29</v>
      </c>
      <c r="B24" s="32">
        <v>45420</v>
      </c>
      <c r="C24" s="33" t="s">
        <v>1</v>
      </c>
      <c r="D24" s="34" t="s">
        <v>75</v>
      </c>
      <c r="E24" s="33"/>
      <c r="F24" s="35" t="s">
        <v>81</v>
      </c>
      <c r="G24" s="22" t="s">
        <v>94</v>
      </c>
      <c r="H24" s="36">
        <v>45.7</v>
      </c>
      <c r="J24" s="14"/>
    </row>
    <row r="25" spans="1:10" s="2" customFormat="1" ht="33.75" customHeight="1" x14ac:dyDescent="0.25">
      <c r="A25" s="6" t="s">
        <v>30</v>
      </c>
      <c r="B25" s="23">
        <v>45420</v>
      </c>
      <c r="C25" s="25" t="s">
        <v>1</v>
      </c>
      <c r="D25" s="37" t="s">
        <v>75</v>
      </c>
      <c r="E25" s="25"/>
      <c r="F25" s="38" t="s">
        <v>81</v>
      </c>
      <c r="G25" s="27" t="s">
        <v>94</v>
      </c>
      <c r="H25" s="36">
        <v>192.78</v>
      </c>
      <c r="J25" s="14"/>
    </row>
    <row r="26" spans="1:10" s="2" customFormat="1" ht="33.75" customHeight="1" x14ac:dyDescent="0.25">
      <c r="A26" s="6" t="s">
        <v>31</v>
      </c>
      <c r="B26" s="32">
        <v>45420</v>
      </c>
      <c r="C26" s="33" t="s">
        <v>1</v>
      </c>
      <c r="D26" s="34" t="s">
        <v>75</v>
      </c>
      <c r="E26" s="33"/>
      <c r="F26" s="35" t="s">
        <v>81</v>
      </c>
      <c r="G26" s="22" t="s">
        <v>94</v>
      </c>
      <c r="H26" s="36">
        <v>136.65</v>
      </c>
      <c r="J26" s="14"/>
    </row>
    <row r="27" spans="1:10" s="2" customFormat="1" ht="33.75" customHeight="1" x14ac:dyDescent="0.25">
      <c r="A27" s="6" t="s">
        <v>32</v>
      </c>
      <c r="B27" s="23">
        <v>45420</v>
      </c>
      <c r="C27" s="25" t="s">
        <v>1</v>
      </c>
      <c r="D27" s="37" t="s">
        <v>75</v>
      </c>
      <c r="E27" s="25"/>
      <c r="F27" s="38" t="s">
        <v>81</v>
      </c>
      <c r="G27" s="27" t="s">
        <v>94</v>
      </c>
      <c r="H27" s="36">
        <v>9.7200000000000006</v>
      </c>
      <c r="J27" s="14"/>
    </row>
    <row r="28" spans="1:10" s="2" customFormat="1" ht="85.5" customHeight="1" x14ac:dyDescent="0.25">
      <c r="A28" s="6" t="s">
        <v>33</v>
      </c>
      <c r="B28" s="32">
        <v>45420</v>
      </c>
      <c r="C28" s="33" t="s">
        <v>1</v>
      </c>
      <c r="D28" s="34" t="s">
        <v>75</v>
      </c>
      <c r="E28" s="33"/>
      <c r="F28" s="35" t="s">
        <v>81</v>
      </c>
      <c r="G28" s="22" t="s">
        <v>94</v>
      </c>
      <c r="H28" s="36">
        <v>9.52</v>
      </c>
      <c r="J28" s="14"/>
    </row>
    <row r="29" spans="1:10" s="2" customFormat="1" ht="48.75" customHeight="1" x14ac:dyDescent="0.25">
      <c r="A29" s="6" t="s">
        <v>34</v>
      </c>
      <c r="B29" s="23">
        <v>45420</v>
      </c>
      <c r="C29" s="25" t="s">
        <v>1</v>
      </c>
      <c r="D29" s="37" t="s">
        <v>75</v>
      </c>
      <c r="E29" s="25"/>
      <c r="F29" s="38" t="s">
        <v>81</v>
      </c>
      <c r="G29" s="27" t="s">
        <v>94</v>
      </c>
      <c r="H29" s="36">
        <v>17.68</v>
      </c>
      <c r="J29" s="14"/>
    </row>
    <row r="30" spans="1:10" s="2" customFormat="1" ht="51.75" customHeight="1" x14ac:dyDescent="0.25">
      <c r="A30" s="6" t="s">
        <v>35</v>
      </c>
      <c r="B30" s="32">
        <v>45420</v>
      </c>
      <c r="C30" s="33" t="s">
        <v>1</v>
      </c>
      <c r="D30" s="34" t="s">
        <v>75</v>
      </c>
      <c r="E30" s="33"/>
      <c r="F30" s="35" t="s">
        <v>81</v>
      </c>
      <c r="G30" s="22" t="s">
        <v>94</v>
      </c>
      <c r="H30" s="36">
        <v>208.9</v>
      </c>
      <c r="J30" s="14"/>
    </row>
    <row r="31" spans="1:10" s="2" customFormat="1" ht="33.950000000000003" customHeight="1" x14ac:dyDescent="0.25">
      <c r="A31" s="6" t="s">
        <v>36</v>
      </c>
      <c r="B31" s="23">
        <v>45420</v>
      </c>
      <c r="C31" s="25" t="s">
        <v>1</v>
      </c>
      <c r="D31" s="37" t="s">
        <v>75</v>
      </c>
      <c r="E31" s="25"/>
      <c r="F31" s="38" t="s">
        <v>81</v>
      </c>
      <c r="G31" s="27" t="s">
        <v>94</v>
      </c>
      <c r="H31" s="36">
        <v>13.06</v>
      </c>
      <c r="J31" s="14"/>
    </row>
    <row r="32" spans="1:10" s="2" customFormat="1" ht="33.950000000000003" customHeight="1" x14ac:dyDescent="0.25">
      <c r="A32" s="6" t="s">
        <v>37</v>
      </c>
      <c r="B32" s="32">
        <v>45420</v>
      </c>
      <c r="C32" s="33" t="s">
        <v>1</v>
      </c>
      <c r="D32" s="34" t="s">
        <v>75</v>
      </c>
      <c r="E32" s="33"/>
      <c r="F32" s="35" t="s">
        <v>81</v>
      </c>
      <c r="G32" s="22" t="s">
        <v>94</v>
      </c>
      <c r="H32" s="36">
        <v>26.08</v>
      </c>
      <c r="J32" s="14"/>
    </row>
    <row r="33" spans="1:10" s="2" customFormat="1" ht="33.950000000000003" customHeight="1" x14ac:dyDescent="0.25">
      <c r="A33" s="6" t="s">
        <v>38</v>
      </c>
      <c r="B33" s="23">
        <v>45420</v>
      </c>
      <c r="C33" s="25" t="s">
        <v>1</v>
      </c>
      <c r="D33" s="37" t="s">
        <v>75</v>
      </c>
      <c r="E33" s="25"/>
      <c r="F33" s="38" t="s">
        <v>81</v>
      </c>
      <c r="G33" s="27" t="s">
        <v>94</v>
      </c>
      <c r="H33" s="36">
        <v>34.880000000000003</v>
      </c>
      <c r="J33" s="14"/>
    </row>
    <row r="34" spans="1:10" s="2" customFormat="1" ht="77.25" customHeight="1" x14ac:dyDescent="0.25">
      <c r="A34" s="9" t="s">
        <v>39</v>
      </c>
      <c r="B34" s="32">
        <v>45420</v>
      </c>
      <c r="C34" s="33" t="s">
        <v>1</v>
      </c>
      <c r="D34" s="34" t="s">
        <v>75</v>
      </c>
      <c r="E34" s="33"/>
      <c r="F34" s="35" t="s">
        <v>81</v>
      </c>
      <c r="G34" s="22" t="s">
        <v>94</v>
      </c>
      <c r="H34" s="36">
        <v>14.28</v>
      </c>
      <c r="J34" s="14"/>
    </row>
    <row r="35" spans="1:10" s="2" customFormat="1" ht="33.950000000000003" customHeight="1" x14ac:dyDescent="0.25">
      <c r="A35" s="6" t="s">
        <v>40</v>
      </c>
      <c r="B35" s="23">
        <v>45420</v>
      </c>
      <c r="C35" s="25" t="s">
        <v>1</v>
      </c>
      <c r="D35" s="37" t="s">
        <v>75</v>
      </c>
      <c r="E35" s="25"/>
      <c r="F35" s="38" t="s">
        <v>81</v>
      </c>
      <c r="G35" s="27" t="s">
        <v>94</v>
      </c>
      <c r="H35" s="36">
        <v>87.86</v>
      </c>
      <c r="J35" s="14"/>
    </row>
    <row r="36" spans="1:10" s="2" customFormat="1" ht="33.950000000000003" customHeight="1" x14ac:dyDescent="0.25">
      <c r="A36" s="6" t="s">
        <v>41</v>
      </c>
      <c r="B36" s="32">
        <v>45420</v>
      </c>
      <c r="C36" s="33" t="s">
        <v>1</v>
      </c>
      <c r="D36" s="34" t="s">
        <v>75</v>
      </c>
      <c r="E36" s="33"/>
      <c r="F36" s="35" t="s">
        <v>81</v>
      </c>
      <c r="G36" s="22" t="s">
        <v>94</v>
      </c>
      <c r="H36" s="36">
        <v>13.87</v>
      </c>
      <c r="J36" s="14"/>
    </row>
    <row r="37" spans="1:10" s="2" customFormat="1" ht="33.950000000000003" customHeight="1" x14ac:dyDescent="0.25">
      <c r="A37" s="6" t="s">
        <v>42</v>
      </c>
      <c r="B37" s="23">
        <v>45420</v>
      </c>
      <c r="C37" s="25" t="s">
        <v>1</v>
      </c>
      <c r="D37" s="37" t="s">
        <v>75</v>
      </c>
      <c r="E37" s="25"/>
      <c r="F37" s="38" t="s">
        <v>81</v>
      </c>
      <c r="G37" s="27" t="s">
        <v>94</v>
      </c>
      <c r="H37" s="36">
        <v>20.91</v>
      </c>
      <c r="J37" s="14"/>
    </row>
    <row r="38" spans="1:10" s="2" customFormat="1" ht="33.950000000000003" customHeight="1" x14ac:dyDescent="0.25">
      <c r="A38" s="6" t="s">
        <v>43</v>
      </c>
      <c r="B38" s="32">
        <v>45420</v>
      </c>
      <c r="C38" s="33" t="s">
        <v>1</v>
      </c>
      <c r="D38" s="40" t="s">
        <v>75</v>
      </c>
      <c r="E38" s="33"/>
      <c r="F38" s="35" t="s">
        <v>81</v>
      </c>
      <c r="G38" s="22" t="s">
        <v>94</v>
      </c>
      <c r="H38" s="36">
        <v>21.42</v>
      </c>
      <c r="J38" s="14"/>
    </row>
    <row r="39" spans="1:10" s="2" customFormat="1" ht="33.950000000000003" customHeight="1" x14ac:dyDescent="0.25">
      <c r="A39" s="9" t="s">
        <v>44</v>
      </c>
      <c r="B39" s="23">
        <v>45420</v>
      </c>
      <c r="C39" s="25" t="s">
        <v>1</v>
      </c>
      <c r="D39" s="37" t="s">
        <v>75</v>
      </c>
      <c r="E39" s="25"/>
      <c r="F39" s="38" t="s">
        <v>81</v>
      </c>
      <c r="G39" s="27" t="s">
        <v>94</v>
      </c>
      <c r="H39" s="36">
        <v>113.12</v>
      </c>
      <c r="J39" s="14"/>
    </row>
    <row r="40" spans="1:10" s="2" customFormat="1" ht="33.950000000000003" customHeight="1" x14ac:dyDescent="0.25">
      <c r="A40" s="6" t="s">
        <v>45</v>
      </c>
      <c r="B40" s="32">
        <v>45420</v>
      </c>
      <c r="C40" s="33" t="s">
        <v>1</v>
      </c>
      <c r="D40" s="34" t="s">
        <v>75</v>
      </c>
      <c r="E40" s="33"/>
      <c r="F40" s="35" t="s">
        <v>81</v>
      </c>
      <c r="G40" s="22" t="s">
        <v>94</v>
      </c>
      <c r="H40" s="36">
        <v>9.25</v>
      </c>
      <c r="J40" s="14"/>
    </row>
    <row r="41" spans="1:10" s="2" customFormat="1" ht="33.950000000000003" customHeight="1" x14ac:dyDescent="0.25">
      <c r="A41" s="6" t="s">
        <v>46</v>
      </c>
      <c r="B41" s="23">
        <v>45420</v>
      </c>
      <c r="C41" s="25" t="s">
        <v>1</v>
      </c>
      <c r="D41" s="37" t="s">
        <v>75</v>
      </c>
      <c r="E41" s="25"/>
      <c r="F41" s="38" t="s">
        <v>81</v>
      </c>
      <c r="G41" s="27" t="s">
        <v>94</v>
      </c>
      <c r="H41" s="36">
        <v>4.08</v>
      </c>
      <c r="J41" s="14"/>
    </row>
    <row r="42" spans="1:10" s="2" customFormat="1" ht="62.25" customHeight="1" x14ac:dyDescent="0.25">
      <c r="A42" s="6" t="s">
        <v>47</v>
      </c>
      <c r="B42" s="32">
        <v>45420</v>
      </c>
      <c r="C42" s="33" t="s">
        <v>100</v>
      </c>
      <c r="D42" s="34" t="s">
        <v>171</v>
      </c>
      <c r="E42" s="33" t="s">
        <v>168</v>
      </c>
      <c r="F42" s="21" t="s">
        <v>79</v>
      </c>
      <c r="G42" s="22" t="s">
        <v>94</v>
      </c>
      <c r="H42" s="36">
        <v>20.3</v>
      </c>
      <c r="J42" s="14"/>
    </row>
    <row r="43" spans="1:10" s="2" customFormat="1" ht="44.25" customHeight="1" x14ac:dyDescent="0.25">
      <c r="A43" s="6" t="s">
        <v>48</v>
      </c>
      <c r="B43" s="53">
        <v>45421</v>
      </c>
      <c r="C43" s="25" t="s">
        <v>1</v>
      </c>
      <c r="D43" s="37" t="s">
        <v>75</v>
      </c>
      <c r="E43" s="25"/>
      <c r="F43" s="38" t="s">
        <v>84</v>
      </c>
      <c r="G43" s="41" t="s">
        <v>10</v>
      </c>
      <c r="H43" s="58">
        <v>93912.43</v>
      </c>
      <c r="J43" s="14"/>
    </row>
    <row r="44" spans="1:10" s="2" customFormat="1" ht="79.5" customHeight="1" x14ac:dyDescent="0.25">
      <c r="A44" s="6" t="s">
        <v>49</v>
      </c>
      <c r="B44" s="53">
        <v>45421</v>
      </c>
      <c r="C44" s="33" t="s">
        <v>1</v>
      </c>
      <c r="D44" s="40" t="s">
        <v>75</v>
      </c>
      <c r="E44" s="33"/>
      <c r="F44" s="38" t="s">
        <v>85</v>
      </c>
      <c r="G44" s="41" t="s">
        <v>10</v>
      </c>
      <c r="H44" s="58">
        <v>15495.55</v>
      </c>
      <c r="J44" s="14"/>
    </row>
    <row r="45" spans="1:10" s="2" customFormat="1" ht="79.5" customHeight="1" x14ac:dyDescent="0.25">
      <c r="A45" s="6" t="s">
        <v>50</v>
      </c>
      <c r="B45" s="53">
        <v>45421</v>
      </c>
      <c r="C45" s="25" t="s">
        <v>1</v>
      </c>
      <c r="D45" s="37" t="s">
        <v>75</v>
      </c>
      <c r="E45" s="25"/>
      <c r="F45" s="38" t="s">
        <v>86</v>
      </c>
      <c r="G45" s="41" t="s">
        <v>10</v>
      </c>
      <c r="H45" s="58">
        <v>128.4</v>
      </c>
      <c r="J45" s="14"/>
    </row>
    <row r="46" spans="1:10" s="2" customFormat="1" ht="79.5" customHeight="1" x14ac:dyDescent="0.25">
      <c r="A46" s="6" t="s">
        <v>51</v>
      </c>
      <c r="B46" s="53">
        <v>45421</v>
      </c>
      <c r="C46" s="33" t="s">
        <v>132</v>
      </c>
      <c r="D46" s="34" t="s">
        <v>190</v>
      </c>
      <c r="E46" s="33" t="s">
        <v>168</v>
      </c>
      <c r="F46" s="38" t="s">
        <v>87</v>
      </c>
      <c r="G46" s="41" t="s">
        <v>10</v>
      </c>
      <c r="H46" s="58">
        <v>336</v>
      </c>
      <c r="J46" s="14"/>
    </row>
    <row r="47" spans="1:10" s="2" customFormat="1" ht="79.5" customHeight="1" x14ac:dyDescent="0.25">
      <c r="A47" s="6" t="s">
        <v>52</v>
      </c>
      <c r="B47" s="23">
        <v>45432</v>
      </c>
      <c r="C47" s="25" t="s">
        <v>98</v>
      </c>
      <c r="D47" s="37" t="s">
        <v>165</v>
      </c>
      <c r="E47" s="25" t="s">
        <v>164</v>
      </c>
      <c r="F47" s="26" t="s">
        <v>78</v>
      </c>
      <c r="G47" s="27" t="s">
        <v>94</v>
      </c>
      <c r="H47" s="36">
        <v>11.48</v>
      </c>
      <c r="J47" s="14"/>
    </row>
    <row r="48" spans="1:10" s="2" customFormat="1" ht="79.5" customHeight="1" x14ac:dyDescent="0.25">
      <c r="A48" s="6" t="s">
        <v>53</v>
      </c>
      <c r="B48" s="32">
        <v>45432</v>
      </c>
      <c r="C48" s="33" t="s">
        <v>101</v>
      </c>
      <c r="D48" s="40" t="s">
        <v>172</v>
      </c>
      <c r="E48" s="25" t="s">
        <v>168</v>
      </c>
      <c r="F48" s="38" t="s">
        <v>90</v>
      </c>
      <c r="G48" s="22" t="s">
        <v>94</v>
      </c>
      <c r="H48" s="36">
        <v>12.09</v>
      </c>
      <c r="J48" s="14"/>
    </row>
    <row r="49" spans="1:10" s="2" customFormat="1" ht="79.5" customHeight="1" x14ac:dyDescent="0.25">
      <c r="A49" s="6" t="s">
        <v>54</v>
      </c>
      <c r="B49" s="23">
        <v>45432</v>
      </c>
      <c r="C49" s="25" t="s">
        <v>98</v>
      </c>
      <c r="D49" s="37" t="s">
        <v>165</v>
      </c>
      <c r="E49" s="25" t="s">
        <v>164</v>
      </c>
      <c r="F49" s="26" t="s">
        <v>92</v>
      </c>
      <c r="G49" s="27" t="s">
        <v>94</v>
      </c>
      <c r="H49" s="36">
        <v>62.58</v>
      </c>
      <c r="J49" s="14"/>
    </row>
    <row r="50" spans="1:10" s="2" customFormat="1" ht="79.5" customHeight="1" x14ac:dyDescent="0.25">
      <c r="A50" s="6" t="s">
        <v>55</v>
      </c>
      <c r="B50" s="32">
        <v>45432</v>
      </c>
      <c r="C50" s="33" t="s">
        <v>102</v>
      </c>
      <c r="D50" s="34" t="s">
        <v>173</v>
      </c>
      <c r="E50" s="33" t="s">
        <v>174</v>
      </c>
      <c r="F50" s="21" t="s">
        <v>89</v>
      </c>
      <c r="G50" s="22" t="s">
        <v>94</v>
      </c>
      <c r="H50" s="36">
        <v>24.89</v>
      </c>
      <c r="J50" s="14"/>
    </row>
    <row r="51" spans="1:10" s="2" customFormat="1" ht="79.5" customHeight="1" x14ac:dyDescent="0.25">
      <c r="A51" s="6" t="s">
        <v>56</v>
      </c>
      <c r="B51" s="23">
        <v>45432</v>
      </c>
      <c r="C51" s="25" t="s">
        <v>101</v>
      </c>
      <c r="D51" s="37" t="s">
        <v>172</v>
      </c>
      <c r="E51" s="25" t="s">
        <v>168</v>
      </c>
      <c r="F51" s="38" t="s">
        <v>90</v>
      </c>
      <c r="G51" s="27" t="s">
        <v>94</v>
      </c>
      <c r="H51" s="36">
        <v>184.38</v>
      </c>
      <c r="J51" s="14"/>
    </row>
    <row r="52" spans="1:10" s="2" customFormat="1" ht="79.5" customHeight="1" x14ac:dyDescent="0.25">
      <c r="A52" s="6" t="s">
        <v>57</v>
      </c>
      <c r="B52" s="32">
        <v>45432</v>
      </c>
      <c r="C52" s="33" t="s">
        <v>103</v>
      </c>
      <c r="D52" s="34" t="s">
        <v>175</v>
      </c>
      <c r="E52" s="33" t="s">
        <v>168</v>
      </c>
      <c r="F52" s="21" t="s">
        <v>93</v>
      </c>
      <c r="G52" s="22" t="s">
        <v>94</v>
      </c>
      <c r="H52" s="36">
        <v>60.78</v>
      </c>
      <c r="J52" s="14"/>
    </row>
    <row r="53" spans="1:10" s="2" customFormat="1" ht="33.950000000000003" customHeight="1" x14ac:dyDescent="0.25">
      <c r="A53" s="6" t="s">
        <v>58</v>
      </c>
      <c r="B53" s="23">
        <v>45432</v>
      </c>
      <c r="C53" s="25" t="s">
        <v>104</v>
      </c>
      <c r="D53" s="37" t="s">
        <v>176</v>
      </c>
      <c r="E53" s="25" t="s">
        <v>170</v>
      </c>
      <c r="F53" s="26" t="s">
        <v>161</v>
      </c>
      <c r="G53" s="27" t="s">
        <v>94</v>
      </c>
      <c r="H53" s="36">
        <v>36.65</v>
      </c>
      <c r="J53" s="14"/>
    </row>
    <row r="54" spans="1:10" s="2" customFormat="1" ht="33.950000000000003" customHeight="1" x14ac:dyDescent="0.25">
      <c r="A54" s="6" t="s">
        <v>59</v>
      </c>
      <c r="B54" s="32">
        <v>45432</v>
      </c>
      <c r="C54" s="33" t="s">
        <v>105</v>
      </c>
      <c r="D54" s="34" t="s">
        <v>177</v>
      </c>
      <c r="E54" s="33" t="s">
        <v>170</v>
      </c>
      <c r="F54" s="38" t="s">
        <v>90</v>
      </c>
      <c r="G54" s="22" t="s">
        <v>94</v>
      </c>
      <c r="H54" s="36">
        <v>14.3</v>
      </c>
      <c r="J54" s="14"/>
    </row>
    <row r="55" spans="1:10" s="2" customFormat="1" ht="33.950000000000003" customHeight="1" x14ac:dyDescent="0.25">
      <c r="A55" s="9"/>
      <c r="B55" s="23">
        <v>45432</v>
      </c>
      <c r="C55" s="25" t="s">
        <v>106</v>
      </c>
      <c r="D55" s="37" t="s">
        <v>178</v>
      </c>
      <c r="E55" s="25" t="s">
        <v>168</v>
      </c>
      <c r="F55" s="26" t="s">
        <v>79</v>
      </c>
      <c r="G55" s="27" t="s">
        <v>94</v>
      </c>
      <c r="H55" s="36">
        <v>27.53</v>
      </c>
      <c r="J55" s="14"/>
    </row>
    <row r="56" spans="1:10" s="2" customFormat="1" ht="33.950000000000003" customHeight="1" x14ac:dyDescent="0.25">
      <c r="A56" s="9" t="s">
        <v>60</v>
      </c>
      <c r="B56" s="32">
        <v>45432</v>
      </c>
      <c r="C56" s="33" t="s">
        <v>11</v>
      </c>
      <c r="D56" s="34" t="s">
        <v>179</v>
      </c>
      <c r="E56" s="33" t="s">
        <v>168</v>
      </c>
      <c r="F56" s="21" t="s">
        <v>191</v>
      </c>
      <c r="G56" s="22" t="s">
        <v>94</v>
      </c>
      <c r="H56" s="36">
        <v>21.24</v>
      </c>
      <c r="J56" s="14"/>
    </row>
    <row r="57" spans="1:10" s="2" customFormat="1" ht="48" customHeight="1" x14ac:dyDescent="0.25">
      <c r="A57" s="9" t="s">
        <v>61</v>
      </c>
      <c r="B57" s="23">
        <v>45432</v>
      </c>
      <c r="C57" s="25" t="s">
        <v>100</v>
      </c>
      <c r="D57" s="37" t="s">
        <v>171</v>
      </c>
      <c r="E57" s="25" t="s">
        <v>168</v>
      </c>
      <c r="F57" s="26" t="s">
        <v>79</v>
      </c>
      <c r="G57" s="27" t="s">
        <v>94</v>
      </c>
      <c r="H57" s="36">
        <v>14.2</v>
      </c>
      <c r="J57" s="14"/>
    </row>
    <row r="58" spans="1:10" s="2" customFormat="1" ht="49.5" customHeight="1" x14ac:dyDescent="0.25">
      <c r="A58" s="61" t="s">
        <v>62</v>
      </c>
      <c r="B58" s="32">
        <v>45432</v>
      </c>
      <c r="C58" s="33" t="s">
        <v>106</v>
      </c>
      <c r="D58" s="40" t="s">
        <v>178</v>
      </c>
      <c r="E58" s="33" t="s">
        <v>168</v>
      </c>
      <c r="F58" s="21" t="s">
        <v>79</v>
      </c>
      <c r="G58" s="22" t="s">
        <v>94</v>
      </c>
      <c r="H58" s="36">
        <v>68.3</v>
      </c>
      <c r="J58" s="14"/>
    </row>
    <row r="59" spans="1:10" s="2" customFormat="1" ht="33.950000000000003" customHeight="1" x14ac:dyDescent="0.25">
      <c r="A59" s="55" t="s">
        <v>63</v>
      </c>
      <c r="B59" s="23"/>
      <c r="C59" s="25"/>
      <c r="D59" s="37"/>
      <c r="E59" s="25"/>
      <c r="F59" s="38" t="s">
        <v>83</v>
      </c>
      <c r="G59" s="27" t="s">
        <v>94</v>
      </c>
      <c r="H59" s="36">
        <v>0.04</v>
      </c>
      <c r="J59" s="14"/>
    </row>
    <row r="60" spans="1:10" s="2" customFormat="1" ht="33.950000000000003" customHeight="1" x14ac:dyDescent="0.25">
      <c r="A60" s="61" t="s">
        <v>64</v>
      </c>
      <c r="B60" s="32">
        <v>45432</v>
      </c>
      <c r="C60" s="33" t="s">
        <v>107</v>
      </c>
      <c r="D60" s="33">
        <v>85821130368</v>
      </c>
      <c r="E60" s="33" t="s">
        <v>168</v>
      </c>
      <c r="F60" s="35" t="s">
        <v>88</v>
      </c>
      <c r="G60" s="22" t="s">
        <v>94</v>
      </c>
      <c r="H60" s="36">
        <v>1.66</v>
      </c>
      <c r="J60" s="14"/>
    </row>
    <row r="61" spans="1:10" s="2" customFormat="1" ht="33.950000000000003" customHeight="1" x14ac:dyDescent="0.25">
      <c r="A61" s="55" t="s">
        <v>65</v>
      </c>
      <c r="B61" s="23">
        <v>45432</v>
      </c>
      <c r="C61" s="25" t="s">
        <v>108</v>
      </c>
      <c r="D61" s="37" t="s">
        <v>180</v>
      </c>
      <c r="E61" s="25" t="s">
        <v>170</v>
      </c>
      <c r="F61" s="38" t="s">
        <v>160</v>
      </c>
      <c r="G61" s="27" t="s">
        <v>94</v>
      </c>
      <c r="H61" s="36">
        <v>300</v>
      </c>
      <c r="J61" s="14"/>
    </row>
    <row r="62" spans="1:10" s="2" customFormat="1" ht="33.950000000000003" customHeight="1" x14ac:dyDescent="0.25">
      <c r="A62" s="9" t="s">
        <v>66</v>
      </c>
      <c r="B62" s="53">
        <v>45432</v>
      </c>
      <c r="C62" s="54" t="s">
        <v>76</v>
      </c>
      <c r="D62" s="25">
        <v>89075064271</v>
      </c>
      <c r="E62" s="25" t="s">
        <v>170</v>
      </c>
      <c r="F62" s="56" t="s">
        <v>82</v>
      </c>
      <c r="G62" s="27" t="s">
        <v>94</v>
      </c>
      <c r="H62" s="57">
        <v>576.74</v>
      </c>
      <c r="J62" s="14"/>
    </row>
    <row r="63" spans="1:10" s="2" customFormat="1" ht="33.950000000000003" customHeight="1" x14ac:dyDescent="0.25">
      <c r="A63" s="9" t="s">
        <v>67</v>
      </c>
      <c r="B63" s="53">
        <v>45432</v>
      </c>
      <c r="C63" s="54" t="s">
        <v>109</v>
      </c>
      <c r="D63" s="37" t="s">
        <v>181</v>
      </c>
      <c r="E63" s="25" t="s">
        <v>170</v>
      </c>
      <c r="F63" s="56" t="s">
        <v>82</v>
      </c>
      <c r="G63" s="27" t="s">
        <v>94</v>
      </c>
      <c r="H63" s="57">
        <v>113.22</v>
      </c>
      <c r="J63" s="14"/>
    </row>
    <row r="64" spans="1:10" s="2" customFormat="1" ht="42.75" customHeight="1" x14ac:dyDescent="0.25">
      <c r="A64" s="6" t="s">
        <v>68</v>
      </c>
      <c r="B64" s="32">
        <v>45432</v>
      </c>
      <c r="C64" s="33" t="s">
        <v>110</v>
      </c>
      <c r="D64" s="37" t="s">
        <v>182</v>
      </c>
      <c r="E64" s="25" t="s">
        <v>168</v>
      </c>
      <c r="F64" s="35" t="s">
        <v>91</v>
      </c>
      <c r="G64" s="27" t="s">
        <v>94</v>
      </c>
      <c r="H64" s="36">
        <v>99.39</v>
      </c>
      <c r="J64" s="14"/>
    </row>
    <row r="65" spans="1:10" s="2" customFormat="1" ht="45.75" customHeight="1" x14ac:dyDescent="0.25">
      <c r="A65" s="6" t="s">
        <v>111</v>
      </c>
      <c r="B65" s="23">
        <v>45434</v>
      </c>
      <c r="C65" s="25" t="s">
        <v>112</v>
      </c>
      <c r="D65" s="37" t="s">
        <v>183</v>
      </c>
      <c r="E65" s="25" t="s">
        <v>170</v>
      </c>
      <c r="F65" s="38" t="s">
        <v>162</v>
      </c>
      <c r="G65" s="27" t="s">
        <v>94</v>
      </c>
      <c r="H65" s="36">
        <v>2067</v>
      </c>
      <c r="J65" s="14"/>
    </row>
    <row r="66" spans="1:10" s="2" customFormat="1" ht="45.75" customHeight="1" x14ac:dyDescent="0.25">
      <c r="A66" s="6" t="s">
        <v>113</v>
      </c>
      <c r="B66" s="32">
        <v>45434</v>
      </c>
      <c r="C66" s="33" t="s">
        <v>101</v>
      </c>
      <c r="D66" s="40" t="s">
        <v>172</v>
      </c>
      <c r="E66" s="25" t="s">
        <v>168</v>
      </c>
      <c r="F66" s="38" t="s">
        <v>90</v>
      </c>
      <c r="G66" s="41" t="s">
        <v>94</v>
      </c>
      <c r="H66" s="36">
        <v>9.25</v>
      </c>
      <c r="J66" s="14"/>
    </row>
    <row r="67" spans="1:10" s="2" customFormat="1" ht="45.75" customHeight="1" x14ac:dyDescent="0.25">
      <c r="A67" s="6" t="s">
        <v>114</v>
      </c>
      <c r="B67" s="23">
        <v>45434</v>
      </c>
      <c r="C67" s="25" t="s">
        <v>115</v>
      </c>
      <c r="D67" s="37" t="s">
        <v>184</v>
      </c>
      <c r="E67" s="25" t="s">
        <v>185</v>
      </c>
      <c r="F67" s="38" t="s">
        <v>92</v>
      </c>
      <c r="G67" s="41" t="s">
        <v>94</v>
      </c>
      <c r="H67" s="36">
        <v>337.71</v>
      </c>
      <c r="J67" s="14"/>
    </row>
    <row r="68" spans="1:10" s="2" customFormat="1" ht="45.75" customHeight="1" x14ac:dyDescent="0.25">
      <c r="A68" s="6" t="s">
        <v>116</v>
      </c>
      <c r="B68" s="32">
        <v>45434</v>
      </c>
      <c r="C68" s="33" t="s">
        <v>101</v>
      </c>
      <c r="D68" s="40" t="s">
        <v>172</v>
      </c>
      <c r="E68" s="25" t="s">
        <v>168</v>
      </c>
      <c r="F68" s="38" t="s">
        <v>90</v>
      </c>
      <c r="G68" s="22" t="s">
        <v>94</v>
      </c>
      <c r="H68" s="42">
        <v>92.09</v>
      </c>
      <c r="J68" s="14"/>
    </row>
    <row r="69" spans="1:10" s="2" customFormat="1" ht="45.75" customHeight="1" x14ac:dyDescent="0.25">
      <c r="A69" s="6" t="s">
        <v>117</v>
      </c>
      <c r="B69" s="23">
        <v>45434</v>
      </c>
      <c r="C69" s="25" t="s">
        <v>101</v>
      </c>
      <c r="D69" s="37" t="s">
        <v>172</v>
      </c>
      <c r="E69" s="25" t="s">
        <v>168</v>
      </c>
      <c r="F69" s="38" t="s">
        <v>90</v>
      </c>
      <c r="G69" s="27" t="s">
        <v>94</v>
      </c>
      <c r="H69" s="36">
        <v>368.75</v>
      </c>
      <c r="J69" s="14"/>
    </row>
    <row r="70" spans="1:10" s="2" customFormat="1" ht="45.75" customHeight="1" x14ac:dyDescent="0.25">
      <c r="A70" s="6" t="s">
        <v>118</v>
      </c>
      <c r="B70" s="32">
        <v>45434</v>
      </c>
      <c r="C70" s="33" t="s">
        <v>101</v>
      </c>
      <c r="D70" s="40" t="s">
        <v>172</v>
      </c>
      <c r="E70" s="25" t="s">
        <v>168</v>
      </c>
      <c r="F70" s="38" t="s">
        <v>90</v>
      </c>
      <c r="G70" s="22" t="s">
        <v>94</v>
      </c>
      <c r="H70" s="36">
        <v>7.5</v>
      </c>
      <c r="J70" s="14"/>
    </row>
    <row r="71" spans="1:10" s="2" customFormat="1" ht="45.75" customHeight="1" x14ac:dyDescent="0.25">
      <c r="A71" s="9" t="s">
        <v>119</v>
      </c>
      <c r="B71" s="23">
        <v>45434</v>
      </c>
      <c r="C71" s="25" t="s">
        <v>120</v>
      </c>
      <c r="D71" s="37" t="s">
        <v>186</v>
      </c>
      <c r="E71" s="25" t="s">
        <v>170</v>
      </c>
      <c r="F71" s="38" t="s">
        <v>82</v>
      </c>
      <c r="G71" s="27" t="s">
        <v>94</v>
      </c>
      <c r="H71" s="42">
        <v>236.96</v>
      </c>
      <c r="J71" s="14"/>
    </row>
    <row r="72" spans="1:10" s="2" customFormat="1" ht="45.75" customHeight="1" x14ac:dyDescent="0.25">
      <c r="A72" s="9" t="s">
        <v>121</v>
      </c>
      <c r="B72" s="32">
        <v>45434</v>
      </c>
      <c r="C72" s="33" t="s">
        <v>122</v>
      </c>
      <c r="D72" s="34" t="s">
        <v>187</v>
      </c>
      <c r="E72" s="33" t="s">
        <v>168</v>
      </c>
      <c r="F72" s="35" t="s">
        <v>93</v>
      </c>
      <c r="G72" s="22" t="s">
        <v>94</v>
      </c>
      <c r="H72" s="36">
        <v>100.11</v>
      </c>
      <c r="J72" s="14"/>
    </row>
    <row r="73" spans="1:10" s="2" customFormat="1" ht="45.75" customHeight="1" x14ac:dyDescent="0.25">
      <c r="A73" s="9" t="s">
        <v>123</v>
      </c>
      <c r="B73" s="23">
        <v>45434</v>
      </c>
      <c r="C73" s="25" t="s">
        <v>98</v>
      </c>
      <c r="D73" s="37" t="s">
        <v>165</v>
      </c>
      <c r="E73" s="25" t="s">
        <v>164</v>
      </c>
      <c r="F73" s="38" t="s">
        <v>163</v>
      </c>
      <c r="G73" s="27" t="s">
        <v>94</v>
      </c>
      <c r="H73" s="36">
        <v>43.31</v>
      </c>
      <c r="J73" s="14"/>
    </row>
    <row r="74" spans="1:10" s="2" customFormat="1" ht="45.75" customHeight="1" x14ac:dyDescent="0.25">
      <c r="A74" s="6" t="s">
        <v>124</v>
      </c>
      <c r="B74" s="32">
        <v>45434</v>
      </c>
      <c r="C74" s="33" t="s">
        <v>98</v>
      </c>
      <c r="D74" s="37" t="s">
        <v>165</v>
      </c>
      <c r="E74" s="33" t="s">
        <v>164</v>
      </c>
      <c r="F74" s="35" t="s">
        <v>78</v>
      </c>
      <c r="G74" s="22" t="s">
        <v>94</v>
      </c>
      <c r="H74" s="36">
        <v>34.049999999999997</v>
      </c>
      <c r="J74" s="14"/>
    </row>
    <row r="75" spans="1:10" s="2" customFormat="1" ht="45.75" customHeight="1" x14ac:dyDescent="0.25">
      <c r="A75" s="6" t="s">
        <v>125</v>
      </c>
      <c r="B75" s="23">
        <v>45434</v>
      </c>
      <c r="C75" s="25" t="s">
        <v>126</v>
      </c>
      <c r="D75" s="37" t="s">
        <v>188</v>
      </c>
      <c r="E75" s="25" t="s">
        <v>168</v>
      </c>
      <c r="F75" s="38" t="s">
        <v>89</v>
      </c>
      <c r="G75" s="27" t="s">
        <v>94</v>
      </c>
      <c r="H75" s="36">
        <v>220.99</v>
      </c>
      <c r="J75" s="14"/>
    </row>
    <row r="76" spans="1:10" s="2" customFormat="1" ht="45.75" customHeight="1" x14ac:dyDescent="0.25">
      <c r="A76" s="6" t="s">
        <v>127</v>
      </c>
      <c r="B76" s="53">
        <v>45434</v>
      </c>
      <c r="C76" s="33" t="s">
        <v>108</v>
      </c>
      <c r="D76" s="34" t="s">
        <v>180</v>
      </c>
      <c r="E76" s="33" t="s">
        <v>170</v>
      </c>
      <c r="F76" s="35" t="s">
        <v>160</v>
      </c>
      <c r="G76" s="22" t="s">
        <v>94</v>
      </c>
      <c r="H76" s="57">
        <v>222.5</v>
      </c>
      <c r="J76" s="14"/>
    </row>
    <row r="77" spans="1:10" s="2" customFormat="1" ht="45.75" customHeight="1" x14ac:dyDescent="0.25">
      <c r="A77" s="9" t="s">
        <v>128</v>
      </c>
      <c r="B77" s="23">
        <v>45434</v>
      </c>
      <c r="C77" s="25" t="s">
        <v>108</v>
      </c>
      <c r="D77" s="37" t="s">
        <v>180</v>
      </c>
      <c r="E77" s="25" t="s">
        <v>170</v>
      </c>
      <c r="F77" s="38" t="s">
        <v>160</v>
      </c>
      <c r="G77" s="27" t="s">
        <v>94</v>
      </c>
      <c r="H77" s="39">
        <v>253.75</v>
      </c>
      <c r="J77" s="14"/>
    </row>
    <row r="78" spans="1:10" s="2" customFormat="1" ht="45.75" customHeight="1" x14ac:dyDescent="0.25">
      <c r="A78" s="9" t="s">
        <v>130</v>
      </c>
      <c r="B78" s="23">
        <v>45434</v>
      </c>
      <c r="C78" s="25" t="s">
        <v>129</v>
      </c>
      <c r="D78" s="37" t="s">
        <v>189</v>
      </c>
      <c r="E78" s="25" t="s">
        <v>168</v>
      </c>
      <c r="F78" s="38" t="s">
        <v>92</v>
      </c>
      <c r="G78" s="27" t="s">
        <v>94</v>
      </c>
      <c r="H78" s="36">
        <v>161.22999999999999</v>
      </c>
      <c r="J78" s="14"/>
    </row>
    <row r="79" spans="1:10" s="2" customFormat="1" ht="33.950000000000003" customHeight="1" x14ac:dyDescent="0.25">
      <c r="A79" s="9" t="s">
        <v>131</v>
      </c>
      <c r="B79" s="23">
        <v>45434</v>
      </c>
      <c r="C79" s="25" t="s">
        <v>98</v>
      </c>
      <c r="D79" s="37" t="s">
        <v>165</v>
      </c>
      <c r="E79" s="25" t="s">
        <v>164</v>
      </c>
      <c r="F79" s="38" t="s">
        <v>78</v>
      </c>
      <c r="G79" s="27" t="s">
        <v>94</v>
      </c>
      <c r="H79" s="36">
        <v>5.0999999999999996</v>
      </c>
      <c r="J79" s="14"/>
    </row>
    <row r="80" spans="1:10" s="2" customFormat="1" ht="33.950000000000003" customHeight="1" x14ac:dyDescent="0.25">
      <c r="A80" s="6" t="s">
        <v>133</v>
      </c>
      <c r="B80" s="23">
        <v>45434</v>
      </c>
      <c r="C80" s="25" t="s">
        <v>132</v>
      </c>
      <c r="D80" s="34" t="s">
        <v>190</v>
      </c>
      <c r="E80" s="33" t="s">
        <v>168</v>
      </c>
      <c r="F80" s="38" t="s">
        <v>87</v>
      </c>
      <c r="G80" s="27" t="s">
        <v>94</v>
      </c>
      <c r="H80" s="36">
        <v>33.18</v>
      </c>
      <c r="J80" s="14"/>
    </row>
    <row r="81" spans="1:14" s="2" customFormat="1" ht="33.950000000000003" customHeight="1" x14ac:dyDescent="0.25">
      <c r="A81" s="6" t="s">
        <v>134</v>
      </c>
      <c r="B81" s="23">
        <v>45434</v>
      </c>
      <c r="C81" s="25" t="s">
        <v>98</v>
      </c>
      <c r="D81" s="37" t="s">
        <v>165</v>
      </c>
      <c r="E81" s="25" t="s">
        <v>164</v>
      </c>
      <c r="F81" s="38" t="s">
        <v>78</v>
      </c>
      <c r="G81" s="27" t="s">
        <v>94</v>
      </c>
      <c r="H81" s="36">
        <v>5.74</v>
      </c>
      <c r="J81" s="14"/>
    </row>
    <row r="82" spans="1:14" s="2" customFormat="1" ht="33.950000000000003" customHeight="1" x14ac:dyDescent="0.25">
      <c r="A82" s="6" t="s">
        <v>135</v>
      </c>
      <c r="B82" s="53">
        <v>45439</v>
      </c>
      <c r="C82" s="46" t="s">
        <v>1</v>
      </c>
      <c r="D82" s="40" t="s">
        <v>75</v>
      </c>
      <c r="E82" s="46"/>
      <c r="F82" s="47" t="s">
        <v>84</v>
      </c>
      <c r="G82" s="41" t="s">
        <v>10</v>
      </c>
      <c r="H82" s="57">
        <v>772.44</v>
      </c>
      <c r="J82" s="14"/>
      <c r="N82" s="60"/>
    </row>
    <row r="83" spans="1:14" s="2" customFormat="1" ht="33.950000000000003" customHeight="1" x14ac:dyDescent="0.25">
      <c r="A83" s="6" t="s">
        <v>136</v>
      </c>
      <c r="B83" s="53">
        <v>45439</v>
      </c>
      <c r="C83" s="25" t="s">
        <v>1</v>
      </c>
      <c r="D83" s="37" t="s">
        <v>75</v>
      </c>
      <c r="E83" s="25"/>
      <c r="F83" s="38" t="s">
        <v>85</v>
      </c>
      <c r="G83" s="41" t="s">
        <v>10</v>
      </c>
      <c r="H83" s="57">
        <v>127.45</v>
      </c>
      <c r="J83" s="14"/>
    </row>
    <row r="84" spans="1:14" s="2" customFormat="1" ht="33.950000000000003" customHeight="1" x14ac:dyDescent="0.25">
      <c r="A84" s="9" t="s">
        <v>137</v>
      </c>
      <c r="B84" s="53">
        <v>45439</v>
      </c>
      <c r="C84" s="46" t="s">
        <v>1</v>
      </c>
      <c r="D84" s="40" t="s">
        <v>75</v>
      </c>
      <c r="E84" s="46"/>
      <c r="F84" s="47" t="s">
        <v>80</v>
      </c>
      <c r="G84" s="41" t="s">
        <v>10</v>
      </c>
      <c r="H84" s="58">
        <v>1400</v>
      </c>
      <c r="J84" s="14"/>
    </row>
    <row r="85" spans="1:14" s="2" customFormat="1" ht="33.75" customHeight="1" x14ac:dyDescent="0.25">
      <c r="A85" s="9" t="s">
        <v>138</v>
      </c>
      <c r="B85" s="23">
        <v>45440</v>
      </c>
      <c r="C85" s="25" t="s">
        <v>1</v>
      </c>
      <c r="D85" s="37" t="s">
        <v>75</v>
      </c>
      <c r="E85" s="25"/>
      <c r="F85" s="26" t="s">
        <v>77</v>
      </c>
      <c r="G85" s="27" t="s">
        <v>94</v>
      </c>
      <c r="H85" s="36">
        <v>67</v>
      </c>
      <c r="J85" s="18"/>
    </row>
    <row r="86" spans="1:14" s="10" customFormat="1" ht="33.950000000000003" customHeight="1" x14ac:dyDescent="0.25">
      <c r="A86" s="9" t="s">
        <v>139</v>
      </c>
      <c r="B86" s="23">
        <v>45440</v>
      </c>
      <c r="C86" s="25" t="s">
        <v>1</v>
      </c>
      <c r="D86" s="37" t="s">
        <v>75</v>
      </c>
      <c r="E86" s="25"/>
      <c r="F86" s="26" t="s">
        <v>77</v>
      </c>
      <c r="G86" s="27" t="s">
        <v>94</v>
      </c>
      <c r="H86" s="36">
        <v>90</v>
      </c>
      <c r="J86" s="15"/>
    </row>
    <row r="87" spans="1:14" ht="33.950000000000003" customHeight="1" x14ac:dyDescent="0.25">
      <c r="A87" s="9" t="s">
        <v>140</v>
      </c>
      <c r="B87" s="23">
        <v>45440</v>
      </c>
      <c r="C87" s="25" t="s">
        <v>1</v>
      </c>
      <c r="D87" s="37" t="s">
        <v>75</v>
      </c>
      <c r="E87" s="25"/>
      <c r="F87" s="26" t="s">
        <v>77</v>
      </c>
      <c r="G87" s="27" t="s">
        <v>94</v>
      </c>
      <c r="H87" s="36">
        <v>90</v>
      </c>
    </row>
    <row r="88" spans="1:14" ht="33.950000000000003" customHeight="1" x14ac:dyDescent="0.25">
      <c r="A88" s="9" t="s">
        <v>141</v>
      </c>
      <c r="B88" s="23">
        <v>45440</v>
      </c>
      <c r="C88" s="25" t="s">
        <v>1</v>
      </c>
      <c r="D88" s="37" t="s">
        <v>75</v>
      </c>
      <c r="E88" s="25"/>
      <c r="F88" s="26" t="s">
        <v>77</v>
      </c>
      <c r="G88" s="27" t="s">
        <v>94</v>
      </c>
      <c r="H88" s="42">
        <v>189.08</v>
      </c>
    </row>
    <row r="89" spans="1:14" ht="33.950000000000003" customHeight="1" x14ac:dyDescent="0.25">
      <c r="A89" s="9" t="s">
        <v>142</v>
      </c>
      <c r="B89" s="23">
        <v>45440</v>
      </c>
      <c r="C89" s="25" t="s">
        <v>1</v>
      </c>
      <c r="D89" s="37" t="s">
        <v>75</v>
      </c>
      <c r="E89" s="25"/>
      <c r="F89" s="26" t="s">
        <v>77</v>
      </c>
      <c r="G89" s="27" t="s">
        <v>94</v>
      </c>
      <c r="H89" s="36">
        <v>120</v>
      </c>
    </row>
    <row r="90" spans="1:14" ht="33.950000000000003" customHeight="1" x14ac:dyDescent="0.25">
      <c r="A90" s="9" t="s">
        <v>143</v>
      </c>
      <c r="B90" s="23">
        <v>45440</v>
      </c>
      <c r="C90" s="25" t="s">
        <v>1</v>
      </c>
      <c r="D90" s="37" t="s">
        <v>75</v>
      </c>
      <c r="E90" s="25"/>
      <c r="F90" s="26" t="s">
        <v>77</v>
      </c>
      <c r="G90" s="27" t="s">
        <v>94</v>
      </c>
      <c r="H90" s="36">
        <v>30</v>
      </c>
    </row>
    <row r="91" spans="1:14" ht="33.950000000000003" customHeight="1" x14ac:dyDescent="0.25">
      <c r="A91" s="6" t="s">
        <v>144</v>
      </c>
      <c r="B91" s="23">
        <v>45440</v>
      </c>
      <c r="C91" s="25" t="s">
        <v>1</v>
      </c>
      <c r="D91" s="37" t="s">
        <v>75</v>
      </c>
      <c r="E91" s="25"/>
      <c r="F91" s="26" t="s">
        <v>77</v>
      </c>
      <c r="G91" s="27" t="s">
        <v>94</v>
      </c>
      <c r="H91" s="36">
        <v>30</v>
      </c>
    </row>
    <row r="92" spans="1:14" ht="33.950000000000003" customHeight="1" x14ac:dyDescent="0.25">
      <c r="A92" s="6" t="s">
        <v>145</v>
      </c>
      <c r="B92" s="23">
        <v>45440</v>
      </c>
      <c r="C92" s="25" t="s">
        <v>1</v>
      </c>
      <c r="D92" s="37" t="s">
        <v>75</v>
      </c>
      <c r="E92" s="25"/>
      <c r="F92" s="26" t="s">
        <v>77</v>
      </c>
      <c r="G92" s="27" t="s">
        <v>94</v>
      </c>
      <c r="H92" s="36">
        <v>260.26</v>
      </c>
    </row>
    <row r="93" spans="1:14" ht="33.950000000000003" customHeight="1" x14ac:dyDescent="0.25">
      <c r="A93" s="30" t="s">
        <v>146</v>
      </c>
      <c r="B93" s="23">
        <v>45440</v>
      </c>
      <c r="C93" s="25" t="s">
        <v>1</v>
      </c>
      <c r="D93" s="37" t="s">
        <v>75</v>
      </c>
      <c r="E93" s="25"/>
      <c r="F93" s="26" t="s">
        <v>77</v>
      </c>
      <c r="G93" s="27" t="s">
        <v>94</v>
      </c>
      <c r="H93" s="36">
        <v>320</v>
      </c>
    </row>
    <row r="94" spans="1:14" ht="33.950000000000003" customHeight="1" x14ac:dyDescent="0.25">
      <c r="A94" s="31" t="s">
        <v>147</v>
      </c>
      <c r="B94" s="23">
        <v>45440</v>
      </c>
      <c r="C94" s="25" t="s">
        <v>1</v>
      </c>
      <c r="D94" s="37" t="s">
        <v>75</v>
      </c>
      <c r="E94" s="25"/>
      <c r="F94" s="26" t="s">
        <v>77</v>
      </c>
      <c r="G94" s="27" t="s">
        <v>94</v>
      </c>
      <c r="H94" s="36">
        <v>29.22</v>
      </c>
    </row>
    <row r="95" spans="1:14" ht="33.950000000000003" customHeight="1" x14ac:dyDescent="0.25">
      <c r="A95" s="30" t="s">
        <v>148</v>
      </c>
      <c r="B95" s="23">
        <v>45440</v>
      </c>
      <c r="C95" s="25" t="s">
        <v>1</v>
      </c>
      <c r="D95" s="37" t="s">
        <v>75</v>
      </c>
      <c r="E95" s="25"/>
      <c r="F95" s="26" t="s">
        <v>77</v>
      </c>
      <c r="G95" s="27" t="s">
        <v>94</v>
      </c>
      <c r="H95" s="39">
        <v>123.61</v>
      </c>
    </row>
    <row r="96" spans="1:14" ht="33.950000000000003" customHeight="1" x14ac:dyDescent="0.25">
      <c r="A96" s="31" t="s">
        <v>149</v>
      </c>
      <c r="B96" s="23">
        <v>45440</v>
      </c>
      <c r="C96" s="25" t="s">
        <v>1</v>
      </c>
      <c r="D96" s="37" t="s">
        <v>75</v>
      </c>
      <c r="E96" s="25"/>
      <c r="F96" s="26" t="s">
        <v>77</v>
      </c>
      <c r="G96" s="43" t="s">
        <v>94</v>
      </c>
      <c r="H96" s="36">
        <v>33.61</v>
      </c>
    </row>
    <row r="97" spans="1:8" ht="33.950000000000003" customHeight="1" x14ac:dyDescent="0.25">
      <c r="A97" s="30" t="s">
        <v>150</v>
      </c>
      <c r="B97" s="23">
        <v>45440</v>
      </c>
      <c r="C97" s="25" t="s">
        <v>1</v>
      </c>
      <c r="D97" s="37" t="s">
        <v>75</v>
      </c>
      <c r="E97" s="25"/>
      <c r="F97" s="26" t="s">
        <v>77</v>
      </c>
      <c r="G97" s="44" t="s">
        <v>94</v>
      </c>
      <c r="H97" s="45">
        <v>90</v>
      </c>
    </row>
    <row r="98" spans="1:8" ht="33.950000000000003" customHeight="1" x14ac:dyDescent="0.25">
      <c r="A98" s="31" t="s">
        <v>151</v>
      </c>
      <c r="B98" s="23">
        <v>45440</v>
      </c>
      <c r="C98" s="25" t="s">
        <v>1</v>
      </c>
      <c r="D98" s="37" t="s">
        <v>75</v>
      </c>
      <c r="E98" s="25"/>
      <c r="F98" s="26" t="s">
        <v>77</v>
      </c>
      <c r="G98" s="44" t="s">
        <v>94</v>
      </c>
      <c r="H98" s="48">
        <v>140</v>
      </c>
    </row>
    <row r="99" spans="1:8" ht="33.950000000000003" customHeight="1" x14ac:dyDescent="0.25">
      <c r="A99" s="30" t="s">
        <v>152</v>
      </c>
      <c r="B99" s="23">
        <v>45440</v>
      </c>
      <c r="C99" s="25" t="s">
        <v>1</v>
      </c>
      <c r="D99" s="37" t="s">
        <v>75</v>
      </c>
      <c r="E99" s="25"/>
      <c r="F99" s="26" t="s">
        <v>77</v>
      </c>
      <c r="G99" s="27" t="s">
        <v>94</v>
      </c>
      <c r="H99" s="45">
        <v>140</v>
      </c>
    </row>
    <row r="100" spans="1:8" ht="33.950000000000003" customHeight="1" x14ac:dyDescent="0.25">
      <c r="A100" s="31" t="s">
        <v>153</v>
      </c>
      <c r="B100" s="23">
        <v>45440</v>
      </c>
      <c r="C100" s="25" t="s">
        <v>1</v>
      </c>
      <c r="D100" s="37" t="s">
        <v>75</v>
      </c>
      <c r="E100" s="25"/>
      <c r="F100" s="26" t="s">
        <v>77</v>
      </c>
      <c r="G100" s="27" t="s">
        <v>94</v>
      </c>
      <c r="H100" s="48">
        <v>140</v>
      </c>
    </row>
    <row r="101" spans="1:8" ht="33.950000000000003" customHeight="1" x14ac:dyDescent="0.25">
      <c r="A101" s="30" t="s">
        <v>154</v>
      </c>
      <c r="B101" s="23">
        <v>45440</v>
      </c>
      <c r="C101" s="25" t="s">
        <v>1</v>
      </c>
      <c r="D101" s="37" t="s">
        <v>75</v>
      </c>
      <c r="E101" s="25"/>
      <c r="F101" s="26" t="s">
        <v>77</v>
      </c>
      <c r="G101" s="27" t="s">
        <v>94</v>
      </c>
      <c r="H101" s="45">
        <v>140</v>
      </c>
    </row>
    <row r="102" spans="1:8" ht="33.950000000000003" customHeight="1" x14ac:dyDescent="0.25">
      <c r="A102" s="31" t="s">
        <v>155</v>
      </c>
      <c r="B102" s="23">
        <v>45440</v>
      </c>
      <c r="C102" s="25" t="s">
        <v>1</v>
      </c>
      <c r="D102" s="37" t="s">
        <v>75</v>
      </c>
      <c r="E102" s="25"/>
      <c r="F102" s="26" t="s">
        <v>77</v>
      </c>
      <c r="G102" s="27" t="s">
        <v>94</v>
      </c>
      <c r="H102" s="48">
        <v>160</v>
      </c>
    </row>
    <row r="103" spans="1:8" ht="33.950000000000003" customHeight="1" x14ac:dyDescent="0.25">
      <c r="A103" s="30" t="s">
        <v>156</v>
      </c>
      <c r="B103" s="23">
        <v>45440</v>
      </c>
      <c r="C103" s="25" t="s">
        <v>1</v>
      </c>
      <c r="D103" s="37" t="s">
        <v>75</v>
      </c>
      <c r="E103" s="25"/>
      <c r="F103" s="26" t="s">
        <v>77</v>
      </c>
      <c r="G103" s="27" t="s">
        <v>94</v>
      </c>
      <c r="H103" s="45">
        <v>160</v>
      </c>
    </row>
    <row r="104" spans="1:8" ht="33.950000000000003" customHeight="1" x14ac:dyDescent="0.25">
      <c r="A104" s="31" t="s">
        <v>157</v>
      </c>
      <c r="B104" s="23">
        <v>45440</v>
      </c>
      <c r="C104" s="25" t="s">
        <v>1</v>
      </c>
      <c r="D104" s="37" t="s">
        <v>75</v>
      </c>
      <c r="E104" s="25"/>
      <c r="F104" s="26" t="s">
        <v>77</v>
      </c>
      <c r="G104" s="27" t="s">
        <v>94</v>
      </c>
      <c r="H104" s="48">
        <v>160</v>
      </c>
    </row>
    <row r="105" spans="1:8" ht="33.950000000000003" customHeight="1" x14ac:dyDescent="0.25">
      <c r="A105" s="30" t="s">
        <v>158</v>
      </c>
      <c r="B105" s="23">
        <v>45440</v>
      </c>
      <c r="C105" s="25" t="s">
        <v>1</v>
      </c>
      <c r="D105" s="37" t="s">
        <v>75</v>
      </c>
      <c r="E105" s="25"/>
      <c r="F105" s="38" t="s">
        <v>80</v>
      </c>
      <c r="G105" s="27" t="s">
        <v>94</v>
      </c>
      <c r="H105" s="48">
        <v>60</v>
      </c>
    </row>
    <row r="106" spans="1:8" ht="33.950000000000003" customHeight="1" x14ac:dyDescent="0.25">
      <c r="A106" s="31" t="str">
        <f t="array" ref="A106">IFERROR(INDEX(#REF!,SMALL(IF(#REF!=rngInvoice,ROW(#REF!)-ROW(#REF!)), ROW(92:92)), MATCH($A$6,#REF!, 0)),"")</f>
        <v/>
      </c>
      <c r="B106" s="29"/>
      <c r="C106" s="49" t="s">
        <v>2</v>
      </c>
      <c r="D106" s="40"/>
      <c r="E106" s="50"/>
      <c r="F106" s="51"/>
      <c r="G106" s="52"/>
      <c r="H106" s="59">
        <f>SUM(H7:H105)</f>
        <v>124025.28</v>
      </c>
    </row>
  </sheetData>
  <sheetProtection selectLockedCells="1"/>
  <mergeCells count="7">
    <mergeCell ref="A5:H5"/>
    <mergeCell ref="A1:H1"/>
    <mergeCell ref="A2:D2"/>
    <mergeCell ref="A3:D3"/>
    <mergeCell ref="F2:H2"/>
    <mergeCell ref="F3:H3"/>
    <mergeCell ref="A4:B4"/>
  </mergeCells>
  <phoneticPr fontId="2" type="noConversion"/>
  <conditionalFormatting sqref="A22 A12 A13:B18 A19 B42 B47:B49 A43:B46 A47 G81 G85:G86 B96 A92 A76:B76 G74:G75 B78 A77 B82:B84 A81:A83 G77 F104:G105 A62:C63 F62:F63">
    <cfRule type="expression" dxfId="294" priority="403">
      <formula>MOD(ROW(),2)=0</formula>
    </cfRule>
  </conditionalFormatting>
  <conditionalFormatting sqref="A7:B11 D7:G7 D11:F11 D9:G9 E8 G8 E10">
    <cfRule type="expression" dxfId="293" priority="402">
      <formula>MOD(ROW(),2)=0</formula>
    </cfRule>
  </conditionalFormatting>
  <conditionalFormatting sqref="E12:F12 E13 A39:A42 A49:A52 A55 A57 A85:A88 A90 D61:E61 D59:E59 D53:F53 G96 D50:F50 D42:E42 A23:A37 D56:F56 D54:E54 E49:F49 F55">
    <cfRule type="expression" dxfId="292" priority="421">
      <formula>MOD(ROW(),2)=0</formula>
    </cfRule>
  </conditionalFormatting>
  <conditionalFormatting sqref="H7:H19 H22:H37 H48:H51 H53:H56 H59 H89:H92 H94 H96 H61:H63 H39:H46 H82:H84 H76">
    <cfRule type="expression" dxfId="291" priority="400">
      <formula>MOD(ROW(),2)=0</formula>
    </cfRule>
    <cfRule type="expression" dxfId="290" priority="401">
      <formula>MOD(ROW(),2)=1</formula>
    </cfRule>
  </conditionalFormatting>
  <conditionalFormatting sqref="A20">
    <cfRule type="expression" dxfId="289" priority="394">
      <formula>MOD(ROW(),2)=0</formula>
    </cfRule>
  </conditionalFormatting>
  <conditionalFormatting sqref="H20">
    <cfRule type="expression" dxfId="288" priority="392">
      <formula>MOD(ROW(),2)=0</formula>
    </cfRule>
    <cfRule type="expression" dxfId="287" priority="393">
      <formula>MOD(ROW(),2)=1</formula>
    </cfRule>
  </conditionalFormatting>
  <conditionalFormatting sqref="A21">
    <cfRule type="expression" dxfId="286" priority="390">
      <formula>MOD(ROW(),2)=0</formula>
    </cfRule>
  </conditionalFormatting>
  <conditionalFormatting sqref="H21">
    <cfRule type="expression" dxfId="285" priority="388">
      <formula>MOD(ROW(),2)=0</formula>
    </cfRule>
    <cfRule type="expression" dxfId="284" priority="389">
      <formula>MOD(ROW(),2)=1</formula>
    </cfRule>
  </conditionalFormatting>
  <conditionalFormatting sqref="F42">
    <cfRule type="expression" dxfId="283" priority="358">
      <formula>MOD(ROW(),2)=0</formula>
    </cfRule>
  </conditionalFormatting>
  <conditionalFormatting sqref="A38">
    <cfRule type="expression" dxfId="282" priority="365">
      <formula>MOD(ROW(),2)=0</formula>
    </cfRule>
  </conditionalFormatting>
  <conditionalFormatting sqref="A48 D52:F52">
    <cfRule type="expression" dxfId="281" priority="347">
      <formula>MOD(ROW(),2)=0</formula>
    </cfRule>
  </conditionalFormatting>
  <conditionalFormatting sqref="H38">
    <cfRule type="expression" dxfId="280" priority="363">
      <formula>MOD(ROW(),2)=0</formula>
    </cfRule>
    <cfRule type="expression" dxfId="279" priority="364">
      <formula>MOD(ROW(),2)=1</formula>
    </cfRule>
  </conditionalFormatting>
  <conditionalFormatting sqref="E47">
    <cfRule type="expression" dxfId="278" priority="356">
      <formula>MOD(ROW(),2)=0</formula>
    </cfRule>
  </conditionalFormatting>
  <conditionalFormatting sqref="H47">
    <cfRule type="expression" dxfId="277" priority="354">
      <formula>MOD(ROW(),2)=0</formula>
    </cfRule>
    <cfRule type="expression" dxfId="276" priority="355">
      <formula>MOD(ROW(),2)=1</formula>
    </cfRule>
  </conditionalFormatting>
  <conditionalFormatting sqref="F47">
    <cfRule type="expression" dxfId="275" priority="353">
      <formula>MOD(ROW(),2)=0</formula>
    </cfRule>
  </conditionalFormatting>
  <conditionalFormatting sqref="H52">
    <cfRule type="expression" dxfId="274" priority="345">
      <formula>MOD(ROW(),2)=0</formula>
    </cfRule>
    <cfRule type="expression" dxfId="273" priority="346">
      <formula>MOD(ROW(),2)=1</formula>
    </cfRule>
  </conditionalFormatting>
  <conditionalFormatting sqref="A53 D57:F57">
    <cfRule type="expression" dxfId="272" priority="339">
      <formula>MOD(ROW(),2)=0</formula>
    </cfRule>
  </conditionalFormatting>
  <conditionalFormatting sqref="H57">
    <cfRule type="expression" dxfId="271" priority="337">
      <formula>MOD(ROW(),2)=0</formula>
    </cfRule>
    <cfRule type="expression" dxfId="270" priority="338">
      <formula>MOD(ROW(),2)=1</formula>
    </cfRule>
  </conditionalFormatting>
  <conditionalFormatting sqref="A54">
    <cfRule type="expression" dxfId="269" priority="334">
      <formula>MOD(ROW(),2)=0</formula>
    </cfRule>
  </conditionalFormatting>
  <conditionalFormatting sqref="F58">
    <cfRule type="expression" dxfId="268" priority="335">
      <formula>MOD(ROW(),2)=0</formula>
    </cfRule>
  </conditionalFormatting>
  <conditionalFormatting sqref="H58">
    <cfRule type="expression" dxfId="267" priority="332">
      <formula>MOD(ROW(),2)=0</formula>
    </cfRule>
    <cfRule type="expression" dxfId="266" priority="333">
      <formula>MOD(ROW(),2)=1</formula>
    </cfRule>
  </conditionalFormatting>
  <conditionalFormatting sqref="F59">
    <cfRule type="expression" dxfId="265" priority="331">
      <formula>MOD(ROW(),2)=0</formula>
    </cfRule>
  </conditionalFormatting>
  <conditionalFormatting sqref="F75">
    <cfRule type="expression" dxfId="264" priority="284">
      <formula>MOD(ROW(),2)=0</formula>
    </cfRule>
  </conditionalFormatting>
  <conditionalFormatting sqref="A56">
    <cfRule type="expression" dxfId="263" priority="328">
      <formula>MOD(ROW(),2)=0</formula>
    </cfRule>
  </conditionalFormatting>
  <conditionalFormatting sqref="F60">
    <cfRule type="expression" dxfId="262" priority="329">
      <formula>MOD(ROW(),2)=0</formula>
    </cfRule>
  </conditionalFormatting>
  <conditionalFormatting sqref="H60">
    <cfRule type="expression" dxfId="261" priority="326">
      <formula>MOD(ROW(),2)=0</formula>
    </cfRule>
    <cfRule type="expression" dxfId="260" priority="327">
      <formula>MOD(ROW(),2)=1</formula>
    </cfRule>
  </conditionalFormatting>
  <conditionalFormatting sqref="F61">
    <cfRule type="expression" dxfId="259" priority="325">
      <formula>MOD(ROW(),2)=0</formula>
    </cfRule>
  </conditionalFormatting>
  <conditionalFormatting sqref="A84 D72:E72 A71:B73 A78 E73 E79">
    <cfRule type="expression" dxfId="258" priority="294">
      <formula>MOD(ROW(),2)=0</formula>
    </cfRule>
  </conditionalFormatting>
  <conditionalFormatting sqref="H71:H73 H78:H79 H88">
    <cfRule type="expression" dxfId="257" priority="292">
      <formula>MOD(ROW(),2)=0</formula>
    </cfRule>
    <cfRule type="expression" dxfId="256" priority="293">
      <formula>MOD(ROW(),2)=1</formula>
    </cfRule>
  </conditionalFormatting>
  <conditionalFormatting sqref="F71:F72 F79">
    <cfRule type="expression" dxfId="255" priority="291">
      <formula>MOD(ROW(),2)=0</formula>
    </cfRule>
  </conditionalFormatting>
  <conditionalFormatting sqref="A64">
    <cfRule type="expression" dxfId="254" priority="317">
      <formula>MOD(ROW(),2)=0</formula>
    </cfRule>
  </conditionalFormatting>
  <conditionalFormatting sqref="F64">
    <cfRule type="expression" dxfId="253" priority="318">
      <formula>MOD(ROW(),2)=0</formula>
    </cfRule>
  </conditionalFormatting>
  <conditionalFormatting sqref="H64">
    <cfRule type="expression" dxfId="252" priority="315">
      <formula>MOD(ROW(),2)=0</formula>
    </cfRule>
    <cfRule type="expression" dxfId="251" priority="316">
      <formula>MOD(ROW(),2)=1</formula>
    </cfRule>
  </conditionalFormatting>
  <conditionalFormatting sqref="A65 D65:F65">
    <cfRule type="expression" dxfId="250" priority="314">
      <formula>MOD(ROW(),2)=0</formula>
    </cfRule>
  </conditionalFormatting>
  <conditionalFormatting sqref="H65">
    <cfRule type="expression" dxfId="249" priority="312">
      <formula>MOD(ROW(),2)=0</formula>
    </cfRule>
    <cfRule type="expression" dxfId="248" priority="313">
      <formula>MOD(ROW(),2)=1</formula>
    </cfRule>
  </conditionalFormatting>
  <conditionalFormatting sqref="A66">
    <cfRule type="expression" dxfId="247" priority="310">
      <formula>MOD(ROW(),2)=0</formula>
    </cfRule>
  </conditionalFormatting>
  <conditionalFormatting sqref="H66">
    <cfRule type="expression" dxfId="246" priority="308">
      <formula>MOD(ROW(),2)=0</formula>
    </cfRule>
    <cfRule type="expression" dxfId="245" priority="309">
      <formula>MOD(ROW(),2)=1</formula>
    </cfRule>
  </conditionalFormatting>
  <conditionalFormatting sqref="A67">
    <cfRule type="expression" dxfId="244" priority="305">
      <formula>MOD(ROW(),2)=0</formula>
    </cfRule>
  </conditionalFormatting>
  <conditionalFormatting sqref="F67">
    <cfRule type="expression" dxfId="243" priority="306">
      <formula>MOD(ROW(),2)=0</formula>
    </cfRule>
  </conditionalFormatting>
  <conditionalFormatting sqref="H67">
    <cfRule type="expression" dxfId="242" priority="303">
      <formula>MOD(ROW(),2)=0</formula>
    </cfRule>
    <cfRule type="expression" dxfId="241" priority="304">
      <formula>MOD(ROW(),2)=1</formula>
    </cfRule>
  </conditionalFormatting>
  <conditionalFormatting sqref="A68">
    <cfRule type="expression" dxfId="240" priority="302">
      <formula>MOD(ROW(),2)=0</formula>
    </cfRule>
  </conditionalFormatting>
  <conditionalFormatting sqref="H68">
    <cfRule type="expression" dxfId="239" priority="300">
      <formula>MOD(ROW(),2)=0</formula>
    </cfRule>
    <cfRule type="expression" dxfId="238" priority="301">
      <formula>MOD(ROW(),2)=1</formula>
    </cfRule>
  </conditionalFormatting>
  <conditionalFormatting sqref="A69">
    <cfRule type="expression" dxfId="237" priority="297">
      <formula>MOD(ROW(),2)=0</formula>
    </cfRule>
  </conditionalFormatting>
  <conditionalFormatting sqref="H69">
    <cfRule type="expression" dxfId="236" priority="295">
      <formula>MOD(ROW(),2)=0</formula>
    </cfRule>
    <cfRule type="expression" dxfId="235" priority="296">
      <formula>MOD(ROW(),2)=1</formula>
    </cfRule>
  </conditionalFormatting>
  <conditionalFormatting sqref="C66">
    <cfRule type="expression" dxfId="234" priority="210">
      <formula>MOD(ROW(),2)=0</formula>
    </cfRule>
  </conditionalFormatting>
  <conditionalFormatting sqref="H95">
    <cfRule type="expression" dxfId="233" priority="231">
      <formula>MOD(ROW(),2)=0</formula>
    </cfRule>
    <cfRule type="expression" dxfId="232" priority="232">
      <formula>MOD(ROW(),2)=1</formula>
    </cfRule>
  </conditionalFormatting>
  <conditionalFormatting sqref="F73">
    <cfRule type="expression" dxfId="231" priority="289">
      <formula>MOD(ROW(),2)=0</formula>
    </cfRule>
  </conditionalFormatting>
  <conditionalFormatting sqref="A74 E74:F74">
    <cfRule type="expression" dxfId="230" priority="288">
      <formula>MOD(ROW(),2)=0</formula>
    </cfRule>
  </conditionalFormatting>
  <conditionalFormatting sqref="H74">
    <cfRule type="expression" dxfId="229" priority="286">
      <formula>MOD(ROW(),2)=0</formula>
    </cfRule>
    <cfRule type="expression" dxfId="228" priority="287">
      <formula>MOD(ROW(),2)=1</formula>
    </cfRule>
  </conditionalFormatting>
  <conditionalFormatting sqref="A75">
    <cfRule type="expression" dxfId="227" priority="283">
      <formula>MOD(ROW(),2)=0</formula>
    </cfRule>
  </conditionalFormatting>
  <conditionalFormatting sqref="F80">
    <cfRule type="expression" dxfId="226" priority="269">
      <formula>MOD(ROW(),2)=0</formula>
    </cfRule>
  </conditionalFormatting>
  <conditionalFormatting sqref="H75">
    <cfRule type="expression" dxfId="225" priority="281">
      <formula>MOD(ROW(),2)=0</formula>
    </cfRule>
    <cfRule type="expression" dxfId="224" priority="282">
      <formula>MOD(ROW(),2)=1</formula>
    </cfRule>
  </conditionalFormatting>
  <conditionalFormatting sqref="A76 D77:E77">
    <cfRule type="expression" dxfId="223" priority="280">
      <formula>MOD(ROW(),2)=0</formula>
    </cfRule>
  </conditionalFormatting>
  <conditionalFormatting sqref="H77">
    <cfRule type="expression" dxfId="222" priority="278">
      <formula>MOD(ROW(),2)=0</formula>
    </cfRule>
    <cfRule type="expression" dxfId="221" priority="279">
      <formula>MOD(ROW(),2)=1</formula>
    </cfRule>
  </conditionalFormatting>
  <conditionalFormatting sqref="F77">
    <cfRule type="expression" dxfId="220" priority="276">
      <formula>MOD(ROW(),2)=0</formula>
    </cfRule>
  </conditionalFormatting>
  <conditionalFormatting sqref="F78">
    <cfRule type="expression" dxfId="219" priority="275">
      <formula>MOD(ROW(),2)=0</formula>
    </cfRule>
  </conditionalFormatting>
  <conditionalFormatting sqref="A79">
    <cfRule type="expression" dxfId="218" priority="272">
      <formula>MOD(ROW(),2)=0</formula>
    </cfRule>
  </conditionalFormatting>
  <conditionalFormatting sqref="H80">
    <cfRule type="expression" dxfId="217" priority="270">
      <formula>MOD(ROW(),2)=0</formula>
    </cfRule>
    <cfRule type="expression" dxfId="216" priority="271">
      <formula>MOD(ROW(),2)=1</formula>
    </cfRule>
  </conditionalFormatting>
  <conditionalFormatting sqref="A80 E81:F81">
    <cfRule type="expression" dxfId="215" priority="267">
      <formula>MOD(ROW(),2)=0</formula>
    </cfRule>
  </conditionalFormatting>
  <conditionalFormatting sqref="H81">
    <cfRule type="expression" dxfId="214" priority="265">
      <formula>MOD(ROW(),2)=0</formula>
    </cfRule>
    <cfRule type="expression" dxfId="213" priority="266">
      <formula>MOD(ROW(),2)=1</formula>
    </cfRule>
  </conditionalFormatting>
  <conditionalFormatting sqref="A81">
    <cfRule type="expression" dxfId="212" priority="263">
      <formula>MOD(ROW(),2)=0</formula>
    </cfRule>
  </conditionalFormatting>
  <conditionalFormatting sqref="H85">
    <cfRule type="expression" dxfId="211" priority="261">
      <formula>MOD(ROW(),2)=0</formula>
    </cfRule>
    <cfRule type="expression" dxfId="210" priority="262">
      <formula>MOD(ROW(),2)=1</formula>
    </cfRule>
  </conditionalFormatting>
  <conditionalFormatting sqref="A82">
    <cfRule type="expression" dxfId="209" priority="259">
      <formula>MOD(ROW(),2)=0</formula>
    </cfRule>
  </conditionalFormatting>
  <conditionalFormatting sqref="H86">
    <cfRule type="expression" dxfId="208" priority="257">
      <formula>MOD(ROW(),2)=0</formula>
    </cfRule>
    <cfRule type="expression" dxfId="207" priority="258">
      <formula>MOD(ROW(),2)=1</formula>
    </cfRule>
  </conditionalFormatting>
  <conditionalFormatting sqref="A83">
    <cfRule type="expression" dxfId="206" priority="254">
      <formula>MOD(ROW(),2)=0</formula>
    </cfRule>
  </conditionalFormatting>
  <conditionalFormatting sqref="H87">
    <cfRule type="expression" dxfId="205" priority="252">
      <formula>MOD(ROW(),2)=0</formula>
    </cfRule>
    <cfRule type="expression" dxfId="204" priority="253">
      <formula>MOD(ROW(),2)=1</formula>
    </cfRule>
  </conditionalFormatting>
  <conditionalFormatting sqref="C65">
    <cfRule type="expression" dxfId="203" priority="211">
      <formula>MOD(ROW(),2)=0</formula>
    </cfRule>
  </conditionalFormatting>
  <conditionalFormatting sqref="A91">
    <cfRule type="expression" dxfId="202" priority="233">
      <formula>MOD(ROW(),2)=0</formula>
    </cfRule>
  </conditionalFormatting>
  <conditionalFormatting sqref="C68">
    <cfRule type="expression" dxfId="201" priority="208">
      <formula>MOD(ROW(),2)=0</formula>
    </cfRule>
  </conditionalFormatting>
  <conditionalFormatting sqref="F14">
    <cfRule type="expression" dxfId="200" priority="224">
      <formula>MOD(ROW(),2)=0</formula>
    </cfRule>
  </conditionalFormatting>
  <conditionalFormatting sqref="C75">
    <cfRule type="expression" dxfId="199" priority="204">
      <formula>MOD(ROW(),2)=0</formula>
    </cfRule>
  </conditionalFormatting>
  <conditionalFormatting sqref="A89">
    <cfRule type="expression" dxfId="198" priority="240">
      <formula>MOD(ROW(),2)=0</formula>
    </cfRule>
  </conditionalFormatting>
  <conditionalFormatting sqref="H93">
    <cfRule type="expression" dxfId="197" priority="238">
      <formula>MOD(ROW(),2)=0</formula>
    </cfRule>
    <cfRule type="expression" dxfId="196" priority="239">
      <formula>MOD(ROW(),2)=1</formula>
    </cfRule>
  </conditionalFormatting>
  <conditionalFormatting sqref="A70:B70">
    <cfRule type="expression" dxfId="195" priority="228">
      <formula>MOD(ROW(),2)=0</formula>
    </cfRule>
  </conditionalFormatting>
  <conditionalFormatting sqref="H70">
    <cfRule type="expression" dxfId="194" priority="226">
      <formula>MOD(ROW(),2)=0</formula>
    </cfRule>
    <cfRule type="expression" dxfId="193" priority="227">
      <formula>MOD(ROW(),2)=1</formula>
    </cfRule>
  </conditionalFormatting>
  <conditionalFormatting sqref="C12:C14">
    <cfRule type="expression" dxfId="192" priority="222">
      <formula>MOD(ROW(),2)=0</formula>
    </cfRule>
  </conditionalFormatting>
  <conditionalFormatting sqref="C7:C11">
    <cfRule type="expression" dxfId="191" priority="221">
      <formula>MOD(ROW(),2)=0</formula>
    </cfRule>
  </conditionalFormatting>
  <conditionalFormatting sqref="C42 C48:C51 C53:C56 C59 C61">
    <cfRule type="expression" dxfId="190" priority="223">
      <formula>MOD(ROW(),2)=0</formula>
    </cfRule>
  </conditionalFormatting>
  <conditionalFormatting sqref="B37:B39">
    <cfRule type="expression" dxfId="189" priority="184">
      <formula>MOD(ROW(),2)=0</formula>
    </cfRule>
  </conditionalFormatting>
  <conditionalFormatting sqref="B40:B41">
    <cfRule type="expression" dxfId="188" priority="183">
      <formula>MOD(ROW(),2)=0</formula>
    </cfRule>
  </conditionalFormatting>
  <conditionalFormatting sqref="C52">
    <cfRule type="expression" dxfId="187" priority="216">
      <formula>MOD(ROW(),2)=0</formula>
    </cfRule>
  </conditionalFormatting>
  <conditionalFormatting sqref="C57">
    <cfRule type="expression" dxfId="186" priority="215">
      <formula>MOD(ROW(),2)=0</formula>
    </cfRule>
  </conditionalFormatting>
  <conditionalFormatting sqref="C58">
    <cfRule type="expression" dxfId="185" priority="214">
      <formula>MOD(ROW(),2)=0</formula>
    </cfRule>
  </conditionalFormatting>
  <conditionalFormatting sqref="C60">
    <cfRule type="expression" dxfId="184" priority="213">
      <formula>MOD(ROW(),2)=0</formula>
    </cfRule>
  </conditionalFormatting>
  <conditionalFormatting sqref="C71:C73 C78:C79">
    <cfRule type="expression" dxfId="183" priority="206">
      <formula>MOD(ROW(),2)=0</formula>
    </cfRule>
  </conditionalFormatting>
  <conditionalFormatting sqref="C64">
    <cfRule type="expression" dxfId="182" priority="212">
      <formula>MOD(ROW(),2)=0</formula>
    </cfRule>
  </conditionalFormatting>
  <conditionalFormatting sqref="C67">
    <cfRule type="expression" dxfId="181" priority="209">
      <formula>MOD(ROW(),2)=0</formula>
    </cfRule>
  </conditionalFormatting>
  <conditionalFormatting sqref="C69">
    <cfRule type="expression" dxfId="180" priority="207">
      <formula>MOD(ROW(),2)=0</formula>
    </cfRule>
  </conditionalFormatting>
  <conditionalFormatting sqref="C74">
    <cfRule type="expression" dxfId="179" priority="205">
      <formula>MOD(ROW(),2)=0</formula>
    </cfRule>
  </conditionalFormatting>
  <conditionalFormatting sqref="C77">
    <cfRule type="expression" dxfId="178" priority="203">
      <formula>MOD(ROW(),2)=0</formula>
    </cfRule>
  </conditionalFormatting>
  <conditionalFormatting sqref="C80">
    <cfRule type="expression" dxfId="177" priority="202">
      <formula>MOD(ROW(),2)=0</formula>
    </cfRule>
  </conditionalFormatting>
  <conditionalFormatting sqref="C81">
    <cfRule type="expression" dxfId="176" priority="201">
      <formula>MOD(ROW(),2)=0</formula>
    </cfRule>
  </conditionalFormatting>
  <conditionalFormatting sqref="C70">
    <cfRule type="expression" dxfId="175" priority="195">
      <formula>MOD(ROW(),2)=0</formula>
    </cfRule>
  </conditionalFormatting>
  <conditionalFormatting sqref="B12">
    <cfRule type="expression" dxfId="174" priority="194">
      <formula>MOD(ROW(),2)=0</formula>
    </cfRule>
  </conditionalFormatting>
  <conditionalFormatting sqref="B19:B22">
    <cfRule type="expression" dxfId="173" priority="193">
      <formula>MOD(ROW(),2)=0</formula>
    </cfRule>
  </conditionalFormatting>
  <conditionalFormatting sqref="B23:B26">
    <cfRule type="expression" dxfId="172" priority="192">
      <formula>MOD(ROW(),2)=0</formula>
    </cfRule>
  </conditionalFormatting>
  <conditionalFormatting sqref="B27:B30">
    <cfRule type="expression" dxfId="171" priority="191">
      <formula>MOD(ROW(),2)=0</formula>
    </cfRule>
  </conditionalFormatting>
  <conditionalFormatting sqref="B31:B32">
    <cfRule type="expression" dxfId="170" priority="190">
      <formula>MOD(ROW(),2)=0</formula>
    </cfRule>
  </conditionalFormatting>
  <conditionalFormatting sqref="B33:B36">
    <cfRule type="expression" dxfId="169" priority="189">
      <formula>MOD(ROW(),2)=0</formula>
    </cfRule>
  </conditionalFormatting>
  <conditionalFormatting sqref="B60:B61">
    <cfRule type="expression" dxfId="168" priority="188">
      <formula>MOD(ROW(),2)=0</formula>
    </cfRule>
  </conditionalFormatting>
  <conditionalFormatting sqref="B64:B67">
    <cfRule type="expression" dxfId="167" priority="187">
      <formula>MOD(ROW(),2)=0</formula>
    </cfRule>
  </conditionalFormatting>
  <conditionalFormatting sqref="B68">
    <cfRule type="expression" dxfId="166" priority="186">
      <formula>MOD(ROW(),2)=0</formula>
    </cfRule>
  </conditionalFormatting>
  <conditionalFormatting sqref="B69">
    <cfRule type="expression" dxfId="165" priority="185">
      <formula>MOD(ROW(),2)=0</formula>
    </cfRule>
  </conditionalFormatting>
  <conditionalFormatting sqref="B50:B52">
    <cfRule type="expression" dxfId="164" priority="181">
      <formula>MOD(ROW(),2)=0</formula>
    </cfRule>
  </conditionalFormatting>
  <conditionalFormatting sqref="B53:B54">
    <cfRule type="expression" dxfId="163" priority="180">
      <formula>MOD(ROW(),2)=0</formula>
    </cfRule>
  </conditionalFormatting>
  <conditionalFormatting sqref="B55:B58">
    <cfRule type="expression" dxfId="162" priority="179">
      <formula>MOD(ROW(),2)=0</formula>
    </cfRule>
  </conditionalFormatting>
  <conditionalFormatting sqref="B59">
    <cfRule type="expression" dxfId="161" priority="178">
      <formula>MOD(ROW(),2)=0</formula>
    </cfRule>
  </conditionalFormatting>
  <conditionalFormatting sqref="B74">
    <cfRule type="expression" dxfId="160" priority="177">
      <formula>MOD(ROW(),2)=0</formula>
    </cfRule>
  </conditionalFormatting>
  <conditionalFormatting sqref="B75">
    <cfRule type="expression" dxfId="159" priority="176">
      <formula>MOD(ROW(),2)=0</formula>
    </cfRule>
  </conditionalFormatting>
  <conditionalFormatting sqref="B77">
    <cfRule type="expression" dxfId="158" priority="175">
      <formula>MOD(ROW(),2)=0</formula>
    </cfRule>
  </conditionalFormatting>
  <conditionalFormatting sqref="B79:B81 B88">
    <cfRule type="expression" dxfId="157" priority="174">
      <formula>MOD(ROW(),2)=0</formula>
    </cfRule>
  </conditionalFormatting>
  <conditionalFormatting sqref="B85">
    <cfRule type="expression" dxfId="156" priority="173">
      <formula>MOD(ROW(),2)=0</formula>
    </cfRule>
  </conditionalFormatting>
  <conditionalFormatting sqref="B86">
    <cfRule type="expression" dxfId="155" priority="172">
      <formula>MOD(ROW(),2)=0</formula>
    </cfRule>
  </conditionalFormatting>
  <conditionalFormatting sqref="B87">
    <cfRule type="expression" dxfId="154" priority="171">
      <formula>MOD(ROW(),2)=0</formula>
    </cfRule>
  </conditionalFormatting>
  <conditionalFormatting sqref="B89:B91 B95">
    <cfRule type="expression" dxfId="153" priority="170">
      <formula>MOD(ROW(),2)=0</formula>
    </cfRule>
  </conditionalFormatting>
  <conditionalFormatting sqref="B92">
    <cfRule type="expression" dxfId="152" priority="169">
      <formula>MOD(ROW(),2)=0</formula>
    </cfRule>
  </conditionalFormatting>
  <conditionalFormatting sqref="B93">
    <cfRule type="expression" dxfId="151" priority="168">
      <formula>MOD(ROW(),2)=0</formula>
    </cfRule>
  </conditionalFormatting>
  <conditionalFormatting sqref="B94">
    <cfRule type="expression" dxfId="150" priority="167">
      <formula>MOD(ROW(),2)=0</formula>
    </cfRule>
  </conditionalFormatting>
  <conditionalFormatting sqref="G10:G12">
    <cfRule type="expression" dxfId="149" priority="166">
      <formula>MOD(ROW(),2)=0</formula>
    </cfRule>
  </conditionalFormatting>
  <conditionalFormatting sqref="G13:G14">
    <cfRule type="expression" dxfId="148" priority="165">
      <formula>MOD(ROW(),2)=0</formula>
    </cfRule>
  </conditionalFormatting>
  <conditionalFormatting sqref="C15 C17:C20 C22">
    <cfRule type="expression" dxfId="147" priority="126">
      <formula>MOD(ROW(),2)=0</formula>
    </cfRule>
  </conditionalFormatting>
  <conditionalFormatting sqref="C16">
    <cfRule type="expression" dxfId="146" priority="125">
      <formula>MOD(ROW(),2)=0</formula>
    </cfRule>
  </conditionalFormatting>
  <conditionalFormatting sqref="G87:G89">
    <cfRule type="expression" dxfId="145" priority="141">
      <formula>MOD(ROW(),2)=0</formula>
    </cfRule>
  </conditionalFormatting>
  <conditionalFormatting sqref="G90:G92">
    <cfRule type="expression" dxfId="144" priority="140">
      <formula>MOD(ROW(),2)=0</formula>
    </cfRule>
  </conditionalFormatting>
  <conditionalFormatting sqref="G93:G95">
    <cfRule type="expression" dxfId="143" priority="139">
      <formula>MOD(ROW(),2)=0</formula>
    </cfRule>
  </conditionalFormatting>
  <conditionalFormatting sqref="G99:G101">
    <cfRule type="expression" dxfId="142" priority="138">
      <formula>MOD(ROW(),2)=0</formula>
    </cfRule>
  </conditionalFormatting>
  <conditionalFormatting sqref="G42">
    <cfRule type="expression" dxfId="141" priority="156">
      <formula>MOD(ROW(),2)=0</formula>
    </cfRule>
  </conditionalFormatting>
  <conditionalFormatting sqref="G47:G49">
    <cfRule type="expression" dxfId="140" priority="155">
      <formula>MOD(ROW(),2)=0</formula>
    </cfRule>
  </conditionalFormatting>
  <conditionalFormatting sqref="G50:G52">
    <cfRule type="expression" dxfId="139" priority="154">
      <formula>MOD(ROW(),2)=0</formula>
    </cfRule>
  </conditionalFormatting>
  <conditionalFormatting sqref="G53:G55">
    <cfRule type="expression" dxfId="138" priority="153">
      <formula>MOD(ROW(),2)=0</formula>
    </cfRule>
  </conditionalFormatting>
  <conditionalFormatting sqref="G56:G58">
    <cfRule type="expression" dxfId="137" priority="152">
      <formula>MOD(ROW(),2)=0</formula>
    </cfRule>
  </conditionalFormatting>
  <conditionalFormatting sqref="G59:G61">
    <cfRule type="expression" dxfId="136" priority="151">
      <formula>MOD(ROW(),2)=0</formula>
    </cfRule>
  </conditionalFormatting>
  <conditionalFormatting sqref="F37">
    <cfRule type="expression" dxfId="135" priority="110">
      <formula>MOD(ROW(),2)=0</formula>
    </cfRule>
  </conditionalFormatting>
  <conditionalFormatting sqref="G66">
    <cfRule type="expression" dxfId="134" priority="148">
      <formula>MOD(ROW(),2)=0</formula>
    </cfRule>
  </conditionalFormatting>
  <conditionalFormatting sqref="G67">
    <cfRule type="expression" dxfId="133" priority="147">
      <formula>MOD(ROW(),2)=0</formula>
    </cfRule>
  </conditionalFormatting>
  <conditionalFormatting sqref="G68:G70">
    <cfRule type="expression" dxfId="132" priority="146">
      <formula>MOD(ROW(),2)=0</formula>
    </cfRule>
  </conditionalFormatting>
  <conditionalFormatting sqref="G71:G73">
    <cfRule type="expression" dxfId="131" priority="145">
      <formula>MOD(ROW(),2)=0</formula>
    </cfRule>
  </conditionalFormatting>
  <conditionalFormatting sqref="G78:G80">
    <cfRule type="expression" dxfId="130" priority="143">
      <formula>MOD(ROW(),2)=0</formula>
    </cfRule>
  </conditionalFormatting>
  <conditionalFormatting sqref="G102:G103">
    <cfRule type="expression" dxfId="129" priority="137">
      <formula>MOD(ROW(),2)=0</formula>
    </cfRule>
  </conditionalFormatting>
  <conditionalFormatting sqref="C21">
    <cfRule type="expression" dxfId="128" priority="124">
      <formula>MOD(ROW(),2)=0</formula>
    </cfRule>
  </conditionalFormatting>
  <conditionalFormatting sqref="C47">
    <cfRule type="expression" dxfId="127" priority="98">
      <formula>MOD(ROW(),2)=0</formula>
    </cfRule>
  </conditionalFormatting>
  <conditionalFormatting sqref="D22:F22 D17:F20 D15:E15">
    <cfRule type="expression" dxfId="126" priority="133">
      <formula>MOD(ROW(),2)=0</formula>
    </cfRule>
  </conditionalFormatting>
  <conditionalFormatting sqref="F15">
    <cfRule type="expression" dxfId="125" priority="132">
      <formula>MOD(ROW(),2)=0</formula>
    </cfRule>
  </conditionalFormatting>
  <conditionalFormatting sqref="D16:E16">
    <cfRule type="expression" dxfId="124" priority="131">
      <formula>MOD(ROW(),2)=0</formula>
    </cfRule>
  </conditionalFormatting>
  <conditionalFormatting sqref="F16">
    <cfRule type="expression" dxfId="123" priority="130">
      <formula>MOD(ROW(),2)=0</formula>
    </cfRule>
  </conditionalFormatting>
  <conditionalFormatting sqref="D21:F21">
    <cfRule type="expression" dxfId="122" priority="129">
      <formula>MOD(ROW(),2)=0</formula>
    </cfRule>
  </conditionalFormatting>
  <conditionalFormatting sqref="E38">
    <cfRule type="expression" dxfId="121" priority="109">
      <formula>MOD(ROW(),2)=0</formula>
    </cfRule>
  </conditionalFormatting>
  <conditionalFormatting sqref="F38">
    <cfRule type="expression" dxfId="120" priority="108">
      <formula>MOD(ROW(),2)=0</formula>
    </cfRule>
  </conditionalFormatting>
  <conditionalFormatting sqref="G25:G27">
    <cfRule type="expression" dxfId="119" priority="104">
      <formula>MOD(ROW(),2)=0</formula>
    </cfRule>
  </conditionalFormatting>
  <conditionalFormatting sqref="G28:G30">
    <cfRule type="expression" dxfId="118" priority="103">
      <formula>MOD(ROW(),2)=0</formula>
    </cfRule>
  </conditionalFormatting>
  <conditionalFormatting sqref="G15">
    <cfRule type="expression" dxfId="117" priority="121">
      <formula>MOD(ROW(),2)=0</formula>
    </cfRule>
  </conditionalFormatting>
  <conditionalFormatting sqref="G16:G18">
    <cfRule type="expression" dxfId="116" priority="120">
      <formula>MOD(ROW(),2)=0</formula>
    </cfRule>
  </conditionalFormatting>
  <conditionalFormatting sqref="G19:G21">
    <cfRule type="expression" dxfId="115" priority="119">
      <formula>MOD(ROW(),2)=0</formula>
    </cfRule>
  </conditionalFormatting>
  <conditionalFormatting sqref="G22">
    <cfRule type="expression" dxfId="114" priority="118">
      <formula>MOD(ROW(),2)=0</formula>
    </cfRule>
  </conditionalFormatting>
  <conditionalFormatting sqref="D39:F41 D36:E37 D34:F35 D33:E33 D32:F32 D30:E31 D28:F29 D25:E27 D23:F24">
    <cfRule type="expression" dxfId="113" priority="116">
      <formula>MOD(ROW(),2)=0</formula>
    </cfRule>
  </conditionalFormatting>
  <conditionalFormatting sqref="F25:F27">
    <cfRule type="expression" dxfId="112" priority="115">
      <formula>MOD(ROW(),2)=0</formula>
    </cfRule>
  </conditionalFormatting>
  <conditionalFormatting sqref="F30">
    <cfRule type="expression" dxfId="111" priority="114">
      <formula>MOD(ROW(),2)=0</formula>
    </cfRule>
  </conditionalFormatting>
  <conditionalFormatting sqref="F31">
    <cfRule type="expression" dxfId="110" priority="113">
      <formula>MOD(ROW(),2)=0</formula>
    </cfRule>
  </conditionalFormatting>
  <conditionalFormatting sqref="F33">
    <cfRule type="expression" dxfId="109" priority="112">
      <formula>MOD(ROW(),2)=0</formula>
    </cfRule>
  </conditionalFormatting>
  <conditionalFormatting sqref="F36">
    <cfRule type="expression" dxfId="108" priority="111">
      <formula>MOD(ROW(),2)=0</formula>
    </cfRule>
  </conditionalFormatting>
  <conditionalFormatting sqref="C23:C37 C39:C41">
    <cfRule type="expression" dxfId="107" priority="107">
      <formula>MOD(ROW(),2)=0</formula>
    </cfRule>
  </conditionalFormatting>
  <conditionalFormatting sqref="C38">
    <cfRule type="expression" dxfId="106" priority="106">
      <formula>MOD(ROW(),2)=0</formula>
    </cfRule>
  </conditionalFormatting>
  <conditionalFormatting sqref="G23:G24">
    <cfRule type="expression" dxfId="105" priority="105">
      <formula>MOD(ROW(),2)=0</formula>
    </cfRule>
  </conditionalFormatting>
  <conditionalFormatting sqref="G31:G33">
    <cfRule type="expression" dxfId="104" priority="102">
      <formula>MOD(ROW(),2)=0</formula>
    </cfRule>
  </conditionalFormatting>
  <conditionalFormatting sqref="G34:G36">
    <cfRule type="expression" dxfId="103" priority="101">
      <formula>MOD(ROW(),2)=0</formula>
    </cfRule>
  </conditionalFormatting>
  <conditionalFormatting sqref="G37:G39">
    <cfRule type="expression" dxfId="102" priority="100">
      <formula>MOD(ROW(),2)=0</formula>
    </cfRule>
  </conditionalFormatting>
  <conditionalFormatting sqref="G40:G41">
    <cfRule type="expression" dxfId="101" priority="99">
      <formula>MOD(ROW(),2)=0</formula>
    </cfRule>
  </conditionalFormatting>
  <conditionalFormatting sqref="F43">
    <cfRule type="expression" dxfId="100" priority="97">
      <formula>MOD(ROW(),2)=0</formula>
    </cfRule>
  </conditionalFormatting>
  <conditionalFormatting sqref="F44">
    <cfRule type="expression" dxfId="99" priority="96">
      <formula>MOD(ROW(),2)=0</formula>
    </cfRule>
  </conditionalFormatting>
  <conditionalFormatting sqref="F45">
    <cfRule type="expression" dxfId="98" priority="95">
      <formula>MOD(ROW(),2)=0</formula>
    </cfRule>
  </conditionalFormatting>
  <conditionalFormatting sqref="F46">
    <cfRule type="expression" dxfId="97" priority="94">
      <formula>MOD(ROW(),2)=0</formula>
    </cfRule>
  </conditionalFormatting>
  <conditionalFormatting sqref="G43">
    <cfRule type="expression" dxfId="96" priority="93">
      <formula>MOD(ROW(),2)=0</formula>
    </cfRule>
  </conditionalFormatting>
  <conditionalFormatting sqref="G44">
    <cfRule type="expression" dxfId="95" priority="92">
      <formula>MOD(ROW(),2)=0</formula>
    </cfRule>
  </conditionalFormatting>
  <conditionalFormatting sqref="G45">
    <cfRule type="expression" dxfId="94" priority="91">
      <formula>MOD(ROW(),2)=0</formula>
    </cfRule>
  </conditionalFormatting>
  <conditionalFormatting sqref="G46">
    <cfRule type="expression" dxfId="93" priority="90">
      <formula>MOD(ROW(),2)=0</formula>
    </cfRule>
  </conditionalFormatting>
  <conditionalFormatting sqref="G62">
    <cfRule type="expression" dxfId="92" priority="89">
      <formula>MOD(ROW(),2)=0</formula>
    </cfRule>
  </conditionalFormatting>
  <conditionalFormatting sqref="G63">
    <cfRule type="expression" dxfId="91" priority="88">
      <formula>MOD(ROW(),2)=0</formula>
    </cfRule>
  </conditionalFormatting>
  <conditionalFormatting sqref="G64">
    <cfRule type="expression" dxfId="90" priority="87">
      <formula>MOD(ROW(),2)=0</formula>
    </cfRule>
  </conditionalFormatting>
  <conditionalFormatting sqref="G65">
    <cfRule type="expression" dxfId="89" priority="86">
      <formula>MOD(ROW(),2)=0</formula>
    </cfRule>
  </conditionalFormatting>
  <conditionalFormatting sqref="B105">
    <cfRule type="expression" dxfId="88" priority="48">
      <formula>MOD(ROW(),2)=0</formula>
    </cfRule>
  </conditionalFormatting>
  <conditionalFormatting sqref="D92:F95 D87:F90 D85:E85">
    <cfRule type="expression" dxfId="87" priority="85">
      <formula>MOD(ROW(),2)=0</formula>
    </cfRule>
  </conditionalFormatting>
  <conditionalFormatting sqref="F85">
    <cfRule type="expression" dxfId="86" priority="84">
      <formula>MOD(ROW(),2)=0</formula>
    </cfRule>
  </conditionalFormatting>
  <conditionalFormatting sqref="D86:E86">
    <cfRule type="expression" dxfId="85" priority="83">
      <formula>MOD(ROW(),2)=0</formula>
    </cfRule>
  </conditionalFormatting>
  <conditionalFormatting sqref="F86">
    <cfRule type="expression" dxfId="84" priority="82">
      <formula>MOD(ROW(),2)=0</formula>
    </cfRule>
  </conditionalFormatting>
  <conditionalFormatting sqref="D91:F91">
    <cfRule type="expression" dxfId="83" priority="81">
      <formula>MOD(ROW(),2)=0</formula>
    </cfRule>
  </conditionalFormatting>
  <conditionalFormatting sqref="D96:F96">
    <cfRule type="expression" dxfId="82" priority="80">
      <formula>MOD(ROW(),2)=0</formula>
    </cfRule>
  </conditionalFormatting>
  <conditionalFormatting sqref="E97:F97">
    <cfRule type="expression" dxfId="81" priority="79">
      <formula>MOD(ROW(),2)=0</formula>
    </cfRule>
  </conditionalFormatting>
  <conditionalFormatting sqref="C85 C87:C90 C92:C95">
    <cfRule type="expression" dxfId="80" priority="78">
      <formula>MOD(ROW(),2)=0</formula>
    </cfRule>
  </conditionalFormatting>
  <conditionalFormatting sqref="C86">
    <cfRule type="expression" dxfId="79" priority="77">
      <formula>MOD(ROW(),2)=0</formula>
    </cfRule>
  </conditionalFormatting>
  <conditionalFormatting sqref="C91">
    <cfRule type="expression" dxfId="78" priority="76">
      <formula>MOD(ROW(),2)=0</formula>
    </cfRule>
  </conditionalFormatting>
  <conditionalFormatting sqref="C96">
    <cfRule type="expression" dxfId="77" priority="75">
      <formula>MOD(ROW(),2)=0</formula>
    </cfRule>
  </conditionalFormatting>
  <conditionalFormatting sqref="C97">
    <cfRule type="expression" dxfId="76" priority="74">
      <formula>MOD(ROW(),2)=0</formula>
    </cfRule>
  </conditionalFormatting>
  <conditionalFormatting sqref="F98:F101">
    <cfRule type="expression" dxfId="75" priority="73">
      <formula>MOD(ROW(),2)=0</formula>
    </cfRule>
  </conditionalFormatting>
  <conditionalFormatting sqref="F102">
    <cfRule type="expression" dxfId="74" priority="72">
      <formula>MOD(ROW(),2)=0</formula>
    </cfRule>
  </conditionalFormatting>
  <conditionalFormatting sqref="F103">
    <cfRule type="expression" dxfId="73" priority="71">
      <formula>MOD(ROW(),2)=0</formula>
    </cfRule>
  </conditionalFormatting>
  <conditionalFormatting sqref="D98:E101">
    <cfRule type="expression" dxfId="72" priority="70">
      <formula>MOD(ROW(),2)=0</formula>
    </cfRule>
  </conditionalFormatting>
  <conditionalFormatting sqref="D102:E102">
    <cfRule type="expression" dxfId="71" priority="69">
      <formula>MOD(ROW(),2)=0</formula>
    </cfRule>
  </conditionalFormatting>
  <conditionalFormatting sqref="E103">
    <cfRule type="expression" dxfId="70" priority="68">
      <formula>MOD(ROW(),2)=0</formula>
    </cfRule>
  </conditionalFormatting>
  <conditionalFormatting sqref="C98:C101">
    <cfRule type="expression" dxfId="69" priority="67">
      <formula>MOD(ROW(),2)=0</formula>
    </cfRule>
  </conditionalFormatting>
  <conditionalFormatting sqref="C102">
    <cfRule type="expression" dxfId="68" priority="66">
      <formula>MOD(ROW(),2)=0</formula>
    </cfRule>
  </conditionalFormatting>
  <conditionalFormatting sqref="C103">
    <cfRule type="expression" dxfId="67" priority="65">
      <formula>MOD(ROW(),2)=0</formula>
    </cfRule>
  </conditionalFormatting>
  <conditionalFormatting sqref="B102">
    <cfRule type="expression" dxfId="66" priority="64">
      <formula>MOD(ROW(),2)=0</formula>
    </cfRule>
  </conditionalFormatting>
  <conditionalFormatting sqref="B101">
    <cfRule type="expression" dxfId="65" priority="63">
      <formula>MOD(ROW(),2)=0</formula>
    </cfRule>
  </conditionalFormatting>
  <conditionalFormatting sqref="B98">
    <cfRule type="expression" dxfId="64" priority="62">
      <formula>MOD(ROW(),2)=0</formula>
    </cfRule>
  </conditionalFormatting>
  <conditionalFormatting sqref="B99">
    <cfRule type="expression" dxfId="63" priority="61">
      <formula>MOD(ROW(),2)=0</formula>
    </cfRule>
  </conditionalFormatting>
  <conditionalFormatting sqref="B100">
    <cfRule type="expression" dxfId="62" priority="60">
      <formula>MOD(ROW(),2)=0</formula>
    </cfRule>
  </conditionalFormatting>
  <conditionalFormatting sqref="D104:E105">
    <cfRule type="expression" dxfId="61" priority="55">
      <formula>MOD(ROW(),2)=0</formula>
    </cfRule>
  </conditionalFormatting>
  <conditionalFormatting sqref="C104:C105">
    <cfRule type="expression" dxfId="60" priority="53">
      <formula>MOD(ROW(),2)=0</formula>
    </cfRule>
  </conditionalFormatting>
  <conditionalFormatting sqref="B104">
    <cfRule type="expression" dxfId="59" priority="49">
      <formula>MOD(ROW(),2)=0</formula>
    </cfRule>
  </conditionalFormatting>
  <conditionalFormatting sqref="G82">
    <cfRule type="expression" dxfId="58" priority="47">
      <formula>MOD(ROW(),2)=0</formula>
    </cfRule>
  </conditionalFormatting>
  <conditionalFormatting sqref="G83">
    <cfRule type="expression" dxfId="57" priority="46">
      <formula>MOD(ROW(),2)=0</formula>
    </cfRule>
  </conditionalFormatting>
  <conditionalFormatting sqref="G84">
    <cfRule type="expression" dxfId="56" priority="45">
      <formula>MOD(ROW(),2)=0</formula>
    </cfRule>
  </conditionalFormatting>
  <conditionalFormatting sqref="F70">
    <cfRule type="expression" dxfId="55" priority="31">
      <formula>MOD(ROW(),2)=0</formula>
    </cfRule>
  </conditionalFormatting>
  <conditionalFormatting sqref="E44">
    <cfRule type="expression" dxfId="54" priority="43">
      <formula>MOD(ROW(),2)=0</formula>
    </cfRule>
  </conditionalFormatting>
  <conditionalFormatting sqref="D45:E46 D43:E43">
    <cfRule type="expression" dxfId="53" priority="44">
      <formula>MOD(ROW(),2)=0</formula>
    </cfRule>
  </conditionalFormatting>
  <conditionalFormatting sqref="C43 C45:C46">
    <cfRule type="expression" dxfId="52" priority="42">
      <formula>MOD(ROW(),2)=0</formula>
    </cfRule>
  </conditionalFormatting>
  <conditionalFormatting sqref="C44">
    <cfRule type="expression" dxfId="51" priority="41">
      <formula>MOD(ROW(),2)=0</formula>
    </cfRule>
  </conditionalFormatting>
  <conditionalFormatting sqref="F8">
    <cfRule type="expression" dxfId="50" priority="40">
      <formula>MOD(ROW(),2)=0</formula>
    </cfRule>
  </conditionalFormatting>
  <conditionalFormatting sqref="F10">
    <cfRule type="expression" dxfId="49" priority="39">
      <formula>MOD(ROW(),2)=0</formula>
    </cfRule>
  </conditionalFormatting>
  <conditionalFormatting sqref="F13">
    <cfRule type="expression" dxfId="48" priority="38">
      <formula>MOD(ROW(),2)=0</formula>
    </cfRule>
  </conditionalFormatting>
  <conditionalFormatting sqref="F48">
    <cfRule type="expression" dxfId="47" priority="37">
      <formula>MOD(ROW(),2)=0</formula>
    </cfRule>
  </conditionalFormatting>
  <conditionalFormatting sqref="F51">
    <cfRule type="expression" dxfId="46" priority="36">
      <formula>MOD(ROW(),2)=0</formula>
    </cfRule>
  </conditionalFormatting>
  <conditionalFormatting sqref="F54">
    <cfRule type="expression" dxfId="45" priority="35">
      <formula>MOD(ROW(),2)=0</formula>
    </cfRule>
  </conditionalFormatting>
  <conditionalFormatting sqref="F66">
    <cfRule type="expression" dxfId="44" priority="34">
      <formula>MOD(ROW(),2)=0</formula>
    </cfRule>
  </conditionalFormatting>
  <conditionalFormatting sqref="F68">
    <cfRule type="expression" dxfId="43" priority="33">
      <formula>MOD(ROW(),2)=0</formula>
    </cfRule>
  </conditionalFormatting>
  <conditionalFormatting sqref="F69">
    <cfRule type="expression" dxfId="42" priority="32">
      <formula>MOD(ROW(),2)=0</formula>
    </cfRule>
  </conditionalFormatting>
  <conditionalFormatting sqref="C76">
    <cfRule type="expression" dxfId="41" priority="27">
      <formula>MOD(ROW(),2)=0</formula>
    </cfRule>
  </conditionalFormatting>
  <conditionalFormatting sqref="G76">
    <cfRule type="expression" dxfId="40" priority="30">
      <formula>MOD(ROW(),2)=0</formula>
    </cfRule>
  </conditionalFormatting>
  <conditionalFormatting sqref="D76:E76">
    <cfRule type="expression" dxfId="39" priority="29">
      <formula>MOD(ROW(),2)=0</formula>
    </cfRule>
  </conditionalFormatting>
  <conditionalFormatting sqref="F76">
    <cfRule type="expression" dxfId="38" priority="28">
      <formula>MOD(ROW(),2)=0</formula>
    </cfRule>
  </conditionalFormatting>
  <conditionalFormatting sqref="D8">
    <cfRule type="expression" dxfId="37" priority="26">
      <formula>MOD(ROW(),2)=0</formula>
    </cfRule>
  </conditionalFormatting>
  <conditionalFormatting sqref="D10">
    <cfRule type="expression" dxfId="36" priority="25">
      <formula>MOD(ROW(),2)=0</formula>
    </cfRule>
  </conditionalFormatting>
  <conditionalFormatting sqref="D47">
    <cfRule type="expression" dxfId="35" priority="24">
      <formula>MOD(ROW(),2)=0</formula>
    </cfRule>
  </conditionalFormatting>
  <conditionalFormatting sqref="D49">
    <cfRule type="expression" dxfId="34" priority="23">
      <formula>MOD(ROW(),2)=0</formula>
    </cfRule>
  </conditionalFormatting>
  <conditionalFormatting sqref="D73">
    <cfRule type="expression" dxfId="33" priority="22">
      <formula>MOD(ROW(),2)=0</formula>
    </cfRule>
  </conditionalFormatting>
  <conditionalFormatting sqref="D74">
    <cfRule type="expression" dxfId="32" priority="21">
      <formula>MOD(ROW(),2)=0</formula>
    </cfRule>
  </conditionalFormatting>
  <conditionalFormatting sqref="D79">
    <cfRule type="expression" dxfId="31" priority="20">
      <formula>MOD(ROW(),2)=0</formula>
    </cfRule>
  </conditionalFormatting>
  <conditionalFormatting sqref="D81">
    <cfRule type="expression" dxfId="30" priority="19">
      <formula>MOD(ROW(),2)=0</formula>
    </cfRule>
  </conditionalFormatting>
  <conditionalFormatting sqref="D14:E14">
    <cfRule type="expression" dxfId="29" priority="18">
      <formula>MOD(ROW(),2)=0</formula>
    </cfRule>
  </conditionalFormatting>
  <conditionalFormatting sqref="E48">
    <cfRule type="expression" dxfId="28" priority="17">
      <formula>MOD(ROW(),2)=0</formula>
    </cfRule>
  </conditionalFormatting>
  <conditionalFormatting sqref="E51">
    <cfRule type="expression" dxfId="27" priority="16">
      <formula>MOD(ROW(),2)=0</formula>
    </cfRule>
  </conditionalFormatting>
  <conditionalFormatting sqref="E66">
    <cfRule type="expression" dxfId="26" priority="15">
      <formula>MOD(ROW(),2)=0</formula>
    </cfRule>
  </conditionalFormatting>
  <conditionalFormatting sqref="E68">
    <cfRule type="expression" dxfId="25" priority="14">
      <formula>MOD(ROW(),2)=0</formula>
    </cfRule>
  </conditionalFormatting>
  <conditionalFormatting sqref="E69">
    <cfRule type="expression" dxfId="24" priority="13">
      <formula>MOD(ROW(),2)=0</formula>
    </cfRule>
  </conditionalFormatting>
  <conditionalFormatting sqref="E70">
    <cfRule type="expression" dxfId="23" priority="12">
      <formula>MOD(ROW(),2)=0</formula>
    </cfRule>
  </conditionalFormatting>
  <conditionalFormatting sqref="E55">
    <cfRule type="expression" dxfId="22" priority="11">
      <formula>MOD(ROW(),2)=0</formula>
    </cfRule>
  </conditionalFormatting>
  <conditionalFormatting sqref="E58">
    <cfRule type="expression" dxfId="21" priority="10">
      <formula>MOD(ROW(),2)=0</formula>
    </cfRule>
  </conditionalFormatting>
  <conditionalFormatting sqref="D60:E60">
    <cfRule type="expression" dxfId="20" priority="9">
      <formula>MOD(ROW(),2)=0</formula>
    </cfRule>
  </conditionalFormatting>
  <conditionalFormatting sqref="D62:E62">
    <cfRule type="expression" dxfId="19" priority="8">
      <formula>MOD(ROW(),2)=0</formula>
    </cfRule>
  </conditionalFormatting>
  <conditionalFormatting sqref="E63">
    <cfRule type="expression" dxfId="18" priority="7">
      <formula>MOD(ROW(),2)=0</formula>
    </cfRule>
  </conditionalFormatting>
  <conditionalFormatting sqref="D64:E64">
    <cfRule type="expression" dxfId="17" priority="6">
      <formula>MOD(ROW(),2)=0</formula>
    </cfRule>
  </conditionalFormatting>
  <conditionalFormatting sqref="D67:E67">
    <cfRule type="expression" dxfId="16" priority="5">
      <formula>MOD(ROW(),2)=0</formula>
    </cfRule>
  </conditionalFormatting>
  <conditionalFormatting sqref="D71:E71">
    <cfRule type="expression" dxfId="15" priority="4">
      <formula>MOD(ROW(),2)=0</formula>
    </cfRule>
  </conditionalFormatting>
  <conditionalFormatting sqref="D75:E75">
    <cfRule type="expression" dxfId="14" priority="3">
      <formula>MOD(ROW(),2)=0</formula>
    </cfRule>
  </conditionalFormatting>
  <conditionalFormatting sqref="D78:E78">
    <cfRule type="expression" dxfId="13" priority="2">
      <formula>MOD(ROW(),2)=0</formula>
    </cfRule>
  </conditionalFormatting>
  <conditionalFormatting sqref="D80:E80">
    <cfRule type="expression" dxfId="12" priority="1">
      <formula>MOD(ROW(),2)=0</formula>
    </cfRule>
  </conditionalFormatting>
  <printOptions horizontalCentered="1"/>
  <pageMargins left="0.7" right="0.7" top="1" bottom="1" header="0.3" footer="0.3"/>
  <pageSetup paperSize="9" scale="36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7A7B-D2A1-40D6-B778-23626F01B52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SVIBANJ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Korisnik</cp:lastModifiedBy>
  <cp:lastPrinted>2024-06-14T08:37:43Z</cp:lastPrinted>
  <dcterms:created xsi:type="dcterms:W3CDTF">2016-11-01T03:33:07Z</dcterms:created>
  <dcterms:modified xsi:type="dcterms:W3CDTF">2024-06-14T09:14:32Z</dcterms:modified>
</cp:coreProperties>
</file>