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Datoteke\Radna površina\UVID U ISPLATE IZ PRORAČUNA\2024\"/>
    </mc:Choice>
  </mc:AlternateContent>
  <xr:revisionPtr revIDLastSave="0" documentId="13_ncr:1_{37FB4EC6-43BF-4314-8DB8-4C6EFF9791AB}" xr6:coauthVersionLast="37" xr6:coauthVersionMax="37" xr10:uidLastSave="{00000000-0000-0000-0000-000000000000}"/>
  <bookViews>
    <workbookView xWindow="-120" yWindow="-120" windowWidth="29040" windowHeight="15720" xr2:uid="{00000000-000D-0000-FFFF-FFFF00000000}"/>
  </bookViews>
  <sheets>
    <sheet name="LISTOPAD" sheetId="1" r:id="rId1"/>
    <sheet name="List1" sheetId="2" r:id="rId2"/>
  </sheets>
  <definedNames>
    <definedName name="Br_fakture">#REF!</definedName>
    <definedName name="NazivTvrtke">LISTOPAD!#REF!</definedName>
    <definedName name="PojedinostiOBrFakture">"PojedinostiOFakturi[Br fakture]"</definedName>
    <definedName name="rngInvoice">LISTOPAD!#REF!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H59" i="1" l="1"/>
  <c r="A59" i="1" l="1" a="1"/>
  <c r="A59" i="1" s="1"/>
</calcChain>
</file>

<file path=xl/sharedStrings.xml><?xml version="1.0" encoding="utf-8"?>
<sst xmlns="http://schemas.openxmlformats.org/spreadsheetml/2006/main" count="284" uniqueCount="103">
  <si>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</si>
  <si>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</si>
  <si>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</si>
  <si>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</si>
  <si>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</si>
  <si>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</si>
  <si>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</si>
  <si>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Poštanski broj i grad: 33000 Virovitica</t>
  </si>
  <si>
    <t>Naziv isplatitelja</t>
  </si>
  <si>
    <t>MINISTARSTVO ZNANOSTI I OBRAZOVANJA</t>
  </si>
  <si>
    <t>HRVATSKA RADIO TELEVIZIJA</t>
  </si>
  <si>
    <t>Redni broj</t>
  </si>
  <si>
    <t>Datum isplate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</si>
  <si>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</si>
  <si>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</si>
  <si>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</si>
  <si>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</si>
  <si>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</si>
  <si>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</si>
  <si>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</si>
  <si>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</si>
  <si>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</si>
  <si>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</si>
  <si>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</si>
  <si>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</si>
  <si>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</si>
  <si>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</si>
  <si>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</si>
  <si>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</si>
  <si>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</si>
  <si>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</si>
  <si>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</si>
  <si>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</si>
  <si>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</si>
  <si>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</si>
  <si>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</si>
  <si>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</si>
  <si>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</si>
  <si>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</si>
  <si>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</si>
  <si>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</si>
  <si>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</si>
  <si>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</si>
  <si>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</si>
  <si>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</si>
  <si>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</si>
  <si>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</si>
  <si>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</si>
  <si>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</si>
  <si>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</si>
  <si>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</si>
  <si>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</si>
  <si>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Naziv ustanove: Gimnazija Petra Preradovića Virovitica</t>
  </si>
  <si>
    <t>Adresa: Trg bana Josipa Jelačića 16</t>
  </si>
  <si>
    <t>T: Telefonski broj: 033/722-711</t>
  </si>
  <si>
    <t>E-pošta: gimnazija-petar-preradovic1@vt.t-com.hr</t>
  </si>
  <si>
    <t>Web-mjesto: http://gimnazija-ppreradovica-vt.skole.hr/</t>
  </si>
  <si>
    <t>GDPR</t>
  </si>
  <si>
    <t>VIROVITIČKO - PODRAVSKA ŽUPANIJA</t>
  </si>
  <si>
    <t>KTC d.d.</t>
  </si>
  <si>
    <t>KRIŽEVCI</t>
  </si>
  <si>
    <t>95970838122</t>
  </si>
  <si>
    <t>ZAGREB</t>
  </si>
  <si>
    <t>VIROVITICA</t>
  </si>
  <si>
    <t>68419124305</t>
  </si>
  <si>
    <t>DRŽAVNI PRORAČUN RH</t>
  </si>
  <si>
    <t>18683136487</t>
  </si>
  <si>
    <t>31697259786</t>
  </si>
  <si>
    <t>48092682308</t>
  </si>
  <si>
    <t>3211 Službena putovanja</t>
  </si>
  <si>
    <t>3111 Plaće za redovan rad</t>
  </si>
  <si>
    <t>3132 Doprinosi za obvezno zdravstveno osiguranje</t>
  </si>
  <si>
    <t>3295 Pristojbe i naknade</t>
  </si>
  <si>
    <t>3212 Naknade za prijevoz, za rad na terenu i odvojeni život</t>
  </si>
  <si>
    <t>3299 Ostali nespomenuti rashodi poslovanja</t>
  </si>
  <si>
    <t>3224 Materijal i dijelovi za tekuće i investicijsko održavanje</t>
  </si>
  <si>
    <t>NARODNE NOVINE d.d. ZAGREB</t>
  </si>
  <si>
    <t>64546066176</t>
  </si>
  <si>
    <t>3221 Uredski materijal i ostali materijalni rashodi</t>
  </si>
  <si>
    <t>3233 Usluge promidžbe i informiranja</t>
  </si>
  <si>
    <t>40.</t>
  </si>
  <si>
    <t>41.</t>
  </si>
  <si>
    <t>ZANATPROMET-TRGOVINA d.o.o.</t>
  </si>
  <si>
    <t>42.</t>
  </si>
  <si>
    <t>45.</t>
  </si>
  <si>
    <t>46.</t>
  </si>
  <si>
    <t>47.</t>
  </si>
  <si>
    <t xml:space="preserve">3293 Reprezentacija </t>
  </si>
  <si>
    <t>3121 Ostali rashodi za zaposlene</t>
  </si>
  <si>
    <t>Listopad 2024.g.</t>
  </si>
  <si>
    <t>OSOBA IZVAN RADNOG ODNOSA-UČENIK</t>
  </si>
  <si>
    <t>ŠKOLSKE NOVINE DOO ZAGREB</t>
  </si>
  <si>
    <t>24796394086</t>
  </si>
  <si>
    <t>GRAFOPROJEKT</t>
  </si>
  <si>
    <t>40897098424</t>
  </si>
  <si>
    <t>3239 Ostale usluge</t>
  </si>
  <si>
    <t>LJEKARNA GRGIĆ</t>
  </si>
  <si>
    <t>03444881671</t>
  </si>
  <si>
    <t>3227 Službena, radna i zaštitna odjeća i obuća</t>
  </si>
  <si>
    <t>KONICA MINOLTA HRVATSKA DOO</t>
  </si>
  <si>
    <t>3213 Stručno usavršavanje zaposlenika</t>
  </si>
  <si>
    <t>43.</t>
  </si>
  <si>
    <t>44.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</si>
</sst>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top" wrapText="1"/>
    </xf>
    <xf numFmtId="43" fontId="3" fillId="2" borderId="0" xfId="0" applyNumberFormat="1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14" fontId="0" fillId="2" borderId="10" xfId="0" applyNumberFormat="1" applyFont="1" applyFill="1" applyBorder="1" applyAlignment="1">
      <alignment horizontal="left"/>
    </xf>
    <xf numFmtId="0" fontId="0" fillId="2" borderId="10" xfId="0" applyFont="1" applyFill="1" applyBorder="1" applyAlignment="1">
      <alignment horizontal="left"/>
    </xf>
    <xf numFmtId="0" fontId="0" fillId="2" borderId="11" xfId="0" applyFont="1" applyFill="1" applyBorder="1" applyAlignment="1"/>
    <xf numFmtId="0" fontId="0" fillId="2" borderId="12" xfId="0" applyFont="1" applyFill="1" applyBorder="1" applyAlignment="1"/>
    <xf numFmtId="4" fontId="0" fillId="2" borderId="11" xfId="0" applyNumberFormat="1" applyFont="1" applyFill="1" applyBorder="1" applyAlignment="1"/>
    <xf numFmtId="4" fontId="0" fillId="0" borderId="11" xfId="0" applyNumberFormat="1" applyFont="1" applyBorder="1" applyAlignment="1">
      <alignment horizontal="right"/>
    </xf>
    <xf numFmtId="49" fontId="0" fillId="2" borderId="10" xfId="0" applyNumberFormat="1" applyFont="1" applyFill="1" applyBorder="1" applyAlignment="1">
      <alignment horizontal="left"/>
    </xf>
    <xf numFmtId="0" fontId="0" fillId="2" borderId="11" xfId="0" applyFont="1" applyFill="1" applyBorder="1" applyAlignment="1">
      <alignment horizontal="left"/>
    </xf>
    <xf numFmtId="4" fontId="0" fillId="2" borderId="11" xfId="0" applyNumberFormat="1" applyFont="1" applyFill="1" applyBorder="1" applyAlignment="1">
      <alignment horizontal="right"/>
    </xf>
    <xf numFmtId="14" fontId="0" fillId="2" borderId="10" xfId="0" applyNumberFormat="1" applyFont="1" applyFill="1" applyBorder="1" applyAlignment="1" applyProtection="1">
      <alignment horizontal="left"/>
    </xf>
    <xf numFmtId="0" fontId="0" fillId="2" borderId="10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center"/>
    </xf>
    <xf numFmtId="2" fontId="0" fillId="0" borderId="13" xfId="0" applyNumberFormat="1" applyFont="1" applyFill="1" applyBorder="1" applyAlignment="1">
      <alignment horizontal="right"/>
    </xf>
    <xf numFmtId="0" fontId="3" fillId="35" borderId="0" xfId="0" applyFont="1" applyFill="1" applyAlignment="1" applyProtection="1">
      <alignment vertical="center"/>
    </xf>
    <xf numFmtId="0" fontId="28" fillId="35" borderId="0" xfId="0" applyNumberFormat="1" applyFont="1" applyFill="1" applyAlignment="1" applyProtection="1">
      <alignment horizontal="center" vertical="center"/>
    </xf>
    <xf numFmtId="44" fontId="0" fillId="2" borderId="10" xfId="0" applyNumberFormat="1" applyFont="1" applyFill="1" applyBorder="1" applyAlignment="1">
      <alignment horizontal="left"/>
    </xf>
    <xf numFmtId="4" fontId="0" fillId="35" borderId="11" xfId="0" applyNumberFormat="1" applyFont="1" applyFill="1" applyBorder="1" applyAlignment="1">
      <alignment horizontal="right"/>
    </xf>
    <xf numFmtId="0" fontId="12" fillId="2" borderId="0" xfId="8" applyNumberFormat="1" applyFont="1" applyFill="1" applyBorder="1" applyAlignment="1" applyProtection="1">
      <alignment horizontal="center" vertical="center" wrapText="1"/>
    </xf>
    <xf numFmtId="14" fontId="0" fillId="2" borderId="10" xfId="8" applyNumberFormat="1" applyFont="1" applyFill="1" applyBorder="1" applyAlignment="1" applyProtection="1">
      <alignment horizontal="left"/>
    </xf>
    <xf numFmtId="44" fontId="0" fillId="2" borderId="11" xfId="0" applyNumberFormat="1" applyFont="1" applyFill="1" applyBorder="1" applyAlignment="1">
      <alignment horizontal="left"/>
    </xf>
    <xf numFmtId="44" fontId="0" fillId="2" borderId="12" xfId="0" applyNumberFormat="1" applyFont="1" applyFill="1" applyBorder="1" applyAlignment="1">
      <alignment horizontal="left"/>
    </xf>
    <xf numFmtId="14" fontId="0" fillId="35" borderId="10" xfId="8" applyNumberFormat="1" applyFont="1" applyFill="1" applyBorder="1" applyAlignment="1" applyProtection="1">
      <alignment horizontal="left"/>
    </xf>
    <xf numFmtId="0" fontId="0" fillId="2" borderId="14" xfId="0" applyNumberFormat="1" applyFont="1" applyFill="1" applyBorder="1" applyAlignment="1" applyProtection="1">
      <alignment horizontal="left"/>
    </xf>
    <xf numFmtId="49" fontId="0" fillId="2" borderId="14" xfId="0" applyNumberFormat="1" applyFont="1" applyFill="1" applyBorder="1" applyAlignment="1">
      <alignment horizontal="left"/>
    </xf>
    <xf numFmtId="44" fontId="0" fillId="2" borderId="14" xfId="0" applyNumberFormat="1" applyFont="1" applyFill="1" applyBorder="1" applyAlignment="1">
      <alignment horizontal="left"/>
    </xf>
    <xf numFmtId="44" fontId="28" fillId="2" borderId="15" xfId="0" applyNumberFormat="1" applyFont="1" applyFill="1" applyBorder="1" applyAlignment="1" applyProtection="1">
      <alignment horizontal="left"/>
    </xf>
    <xf numFmtId="44" fontId="28" fillId="2" borderId="16" xfId="0" applyNumberFormat="1" applyFont="1" applyFill="1" applyBorder="1" applyAlignment="1" applyProtection="1">
      <alignment horizontal="left"/>
    </xf>
    <xf numFmtId="0" fontId="28" fillId="2" borderId="0" xfId="0" applyNumberFormat="1" applyFont="1" applyFill="1" applyAlignment="1" applyProtection="1">
      <alignment horizontal="center" vertical="top" wrapText="1"/>
    </xf>
    <xf numFmtId="0" fontId="29" fillId="2" borderId="10" xfId="0" applyNumberFormat="1" applyFont="1" applyFill="1" applyBorder="1" applyAlignment="1" applyProtection="1">
      <alignment horizontal="left"/>
    </xf>
    <xf numFmtId="43" fontId="29" fillId="2" borderId="13" xfId="0" applyNumberFormat="1" applyFont="1" applyFill="1" applyBorder="1" applyAlignment="1">
      <alignment horizontal="left"/>
    </xf>
    <xf numFmtId="0" fontId="0" fillId="2" borderId="11" xfId="0" applyNumberFormat="1" applyFont="1" applyFill="1" applyBorder="1" applyAlignment="1">
      <alignment horizontal="left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4" fontId="0" fillId="0" borderId="13" xfId="0" applyNumberFormat="1" applyFont="1" applyFill="1" applyBorder="1" applyAlignment="1">
      <alignment horizontal="right"/>
    </xf>
    <xf numFmtId="14" fontId="0" fillId="35" borderId="10" xfId="0" applyNumberFormat="1" applyFont="1" applyFill="1" applyBorder="1" applyAlignment="1" applyProtection="1">
      <alignment horizontal="left"/>
    </xf>
    <xf numFmtId="0" fontId="0" fillId="35" borderId="14" xfId="0" applyNumberFormat="1" applyFont="1" applyFill="1" applyBorder="1" applyAlignment="1" applyProtection="1">
      <alignment horizontal="left"/>
    </xf>
    <xf numFmtId="49" fontId="0" fillId="35" borderId="14" xfId="0" applyNumberFormat="1" applyFont="1" applyFill="1" applyBorder="1" applyAlignment="1">
      <alignment horizontal="left"/>
    </xf>
    <xf numFmtId="44" fontId="0" fillId="35" borderId="14" xfId="0" applyNumberFormat="1" applyFont="1" applyFill="1" applyBorder="1" applyAlignment="1">
      <alignment horizontal="left"/>
    </xf>
    <xf numFmtId="44" fontId="28" fillId="35" borderId="15" xfId="0" applyNumberFormat="1" applyFont="1" applyFill="1" applyBorder="1" applyAlignment="1" applyProtection="1">
      <alignment horizontal="left"/>
    </xf>
    <xf numFmtId="44" fontId="28" fillId="35" borderId="16" xfId="0" applyNumberFormat="1" applyFont="1" applyFill="1" applyBorder="1" applyAlignment="1" applyProtection="1">
      <alignment horizontal="left"/>
    </xf>
    <xf numFmtId="2" fontId="0" fillId="35" borderId="13" xfId="0" applyNumberFormat="1" applyFont="1" applyFill="1" applyBorder="1" applyAlignment="1">
      <alignment horizontal="right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5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family val="2"/>
        <scheme val="minor"/>
      </font>
      <numFmt numFmtId="19" formatCode="d/m/yyyy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54"/>
      <tableStyleElement type="headerRow" dxfId="153"/>
      <tableStyleElement type="totalRow" dxfId="152"/>
      <tableStyleElement type="firstColumn" dxfId="151"/>
      <tableStyleElement type="lastColumn" dxfId="150"/>
      <tableStyleElement type="firstRowStripe" dxfId="149"/>
      <tableStyleElement type="firstColumnStripe" dxfId="1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59" dataDxfId="147" totalsRowDxfId="146">
  <autoFilter ref="A6:H59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Redni broj" dataDxfId="145" totalsRowDxfId="144">
      <calculatedColumnFormula array="1">IFERROR(INDEX(#REF!,SMALL(IF(#REF!=rngInvoice,ROW(#REF!)-ROW(#REF!)), ROW(1:1)), MATCH($A$6,#REF!, 0)),"")</calculatedColumnFormula>
    </tableColumn>
    <tableColumn id="5" xr3:uid="{393B929C-DB65-4A8E-8F0D-3AB1DA05DB43}" name="Datum isplate" dataDxfId="143"/>
    <tableColumn id="4" xr3:uid="{541B1855-9D57-4BF4-8B95-A7B0CCEFA65C}" name="Naziv primatelja" dataDxfId="142"/>
    <tableColumn id="8" xr3:uid="{00000000-0010-0000-0000-000008000000}" name="OIB primatelja" dataDxfId="141" dataCellStyle="Normalno"/>
    <tableColumn id="10" xr3:uid="{00000000-0010-0000-0000-00000A000000}" name="Sjedište primatelja" dataDxfId="140" totalsRowDxfId="139" dataCellStyle="Normalno"/>
    <tableColumn id="3" xr3:uid="{55D21C7C-6279-4D2D-93FD-FD49CFDDB8EA}" name="Vrsta rashoda i izdatka" dataDxfId="138"/>
    <tableColumn id="1" xr3:uid="{C2AB7902-AF3F-4A35-9030-7F0ECB1557F1}" name="Naziv isplatitelja" dataDxfId="137"/>
    <tableColumn id="11" xr3:uid="{00000000-0010-0000-0000-00000B000000}" name="Iznos" totalsRowFunction="count" dataDxfId="1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N86"/>
  <sheetViews>
    <sheetView showGridLines="0" tabSelected="1" zoomScaleNormal="100" workbookViewId="0">
      <selection activeCell="C42" sqref="C42"/>
    </sheetView>
  </sheetViews>
  <sheetFormatPr defaultColWidth="9" defaultRowHeight="33.950000000000003" customHeight="1" x14ac:dyDescent="0.25"/>
  <cols>
    <col min="1" max="1" width="8.140625" style="7" customWidth="1"/>
    <col min="2" max="2" width="19.42578125" style="7" customWidth="1"/>
    <col min="3" max="3" width="37.140625" style="7" customWidth="1"/>
    <col min="4" max="4" width="20" style="7" customWidth="1"/>
    <col min="5" max="5" width="22.7109375" style="7" customWidth="1"/>
    <col min="6" max="6" width="31.5703125" style="7" customWidth="1"/>
    <col min="7" max="7" width="35" style="7" customWidth="1"/>
    <col min="8" max="8" width="14.85546875" style="17" customWidth="1"/>
    <col min="9" max="9" width="0.28515625" style="1" customWidth="1"/>
    <col min="10" max="10" width="11.28515625" style="13" customWidth="1"/>
    <col min="11" max="12" width="9" style="1"/>
    <col min="13" max="15" width="9.42578125" style="1" customWidth="1"/>
    <col min="16" max="16384" width="9" style="1"/>
  </cols>
  <sheetData>
    <row r="1" spans="1:10" ht="57.95" customHeight="1" thickBot="1" x14ac:dyDescent="0.3">
      <c r="A1" s="53" t="s">
        <v>52</v>
      </c>
      <c r="B1" s="53"/>
      <c r="C1" s="53"/>
      <c r="D1" s="53"/>
      <c r="E1" s="53"/>
      <c r="F1" s="53"/>
      <c r="G1" s="53"/>
      <c r="H1" s="53"/>
      <c r="I1" s="3"/>
    </row>
    <row r="2" spans="1:10" ht="37.5" customHeight="1" thickTop="1" x14ac:dyDescent="0.25">
      <c r="A2" s="54" t="s">
        <v>53</v>
      </c>
      <c r="B2" s="54"/>
      <c r="C2" s="54"/>
      <c r="D2" s="54"/>
      <c r="E2" s="11" t="s">
        <v>54</v>
      </c>
      <c r="F2" s="56" t="s">
        <v>55</v>
      </c>
      <c r="G2" s="56"/>
      <c r="H2" s="56"/>
      <c r="I2" s="4"/>
    </row>
    <row r="3" spans="1:10" ht="47.25" customHeight="1" x14ac:dyDescent="0.25">
      <c r="A3" s="55" t="s">
        <v>7</v>
      </c>
      <c r="B3" s="55"/>
      <c r="C3" s="55"/>
      <c r="D3" s="55"/>
      <c r="E3" s="12"/>
      <c r="F3" s="57" t="s">
        <v>56</v>
      </c>
      <c r="G3" s="57"/>
      <c r="H3" s="57"/>
      <c r="I3" s="4"/>
    </row>
    <row r="4" spans="1:10" ht="44.1" customHeight="1" x14ac:dyDescent="0.25">
      <c r="A4" s="52" t="s">
        <v>89</v>
      </c>
      <c r="B4" s="52"/>
      <c r="C4" s="19"/>
      <c r="D4" s="8"/>
      <c r="E4" s="8"/>
      <c r="F4" s="8"/>
      <c r="G4" s="8"/>
      <c r="H4" s="16"/>
    </row>
    <row r="5" spans="1:10" ht="44.1" customHeight="1" x14ac:dyDescent="0.25">
      <c r="A5" s="52" t="s">
        <v>6</v>
      </c>
      <c r="B5" s="52"/>
      <c r="C5" s="52"/>
      <c r="D5" s="52"/>
      <c r="E5" s="52"/>
      <c r="F5" s="52"/>
      <c r="G5" s="52"/>
      <c r="H5" s="52"/>
    </row>
    <row r="6" spans="1:10" s="2" customFormat="1" ht="39.75" customHeight="1" x14ac:dyDescent="0.25">
      <c r="A6" s="20" t="s">
        <v>11</v>
      </c>
      <c r="B6" s="5" t="s">
        <v>12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8</v>
      </c>
      <c r="H6" s="5" t="s">
        <v>0</v>
      </c>
      <c r="J6" s="14"/>
    </row>
    <row r="7" spans="1:10" s="2" customFormat="1" ht="33.75" customHeight="1" x14ac:dyDescent="0.25">
      <c r="A7" s="38" t="s">
        <v>13</v>
      </c>
      <c r="B7" s="39">
        <v>45568</v>
      </c>
      <c r="C7" s="22" t="s">
        <v>65</v>
      </c>
      <c r="D7" s="27" t="s">
        <v>66</v>
      </c>
      <c r="E7" s="22" t="s">
        <v>62</v>
      </c>
      <c r="F7" s="28" t="s">
        <v>74</v>
      </c>
      <c r="G7" s="24" t="s">
        <v>58</v>
      </c>
      <c r="H7" s="26">
        <v>4.4000000000000004</v>
      </c>
      <c r="J7" s="14"/>
    </row>
    <row r="8" spans="1:10" s="2" customFormat="1" ht="33.75" customHeight="1" x14ac:dyDescent="0.25">
      <c r="A8" s="35"/>
      <c r="B8" s="42"/>
      <c r="C8" s="31" t="s">
        <v>90</v>
      </c>
      <c r="D8" s="27" t="s">
        <v>57</v>
      </c>
      <c r="E8" s="36"/>
      <c r="F8" s="51" t="s">
        <v>74</v>
      </c>
      <c r="G8" s="24" t="s">
        <v>58</v>
      </c>
      <c r="H8" s="25">
        <v>80</v>
      </c>
      <c r="J8" s="14"/>
    </row>
    <row r="9" spans="1:10" s="2" customFormat="1" ht="33.75" customHeight="1" x14ac:dyDescent="0.25">
      <c r="A9" s="6" t="s">
        <v>14</v>
      </c>
      <c r="B9" s="21">
        <v>45574</v>
      </c>
      <c r="C9" s="22" t="s">
        <v>1</v>
      </c>
      <c r="D9" s="27" t="s">
        <v>57</v>
      </c>
      <c r="E9" s="22"/>
      <c r="F9" s="28" t="s">
        <v>70</v>
      </c>
      <c r="G9" s="24" t="s">
        <v>9</v>
      </c>
      <c r="H9" s="26">
        <v>92827.24</v>
      </c>
      <c r="J9" s="14"/>
    </row>
    <row r="10" spans="1:10" s="2" customFormat="1" ht="33.75" customHeight="1" x14ac:dyDescent="0.25">
      <c r="A10" s="6" t="s">
        <v>15</v>
      </c>
      <c r="B10" s="21">
        <v>45574</v>
      </c>
      <c r="C10" s="22" t="s">
        <v>1</v>
      </c>
      <c r="D10" s="27" t="s">
        <v>57</v>
      </c>
      <c r="E10" s="22"/>
      <c r="F10" s="28" t="s">
        <v>71</v>
      </c>
      <c r="G10" s="24" t="s">
        <v>9</v>
      </c>
      <c r="H10" s="26">
        <v>15316.49</v>
      </c>
      <c r="J10" s="14"/>
    </row>
    <row r="11" spans="1:10" s="2" customFormat="1" ht="50.25" customHeight="1" x14ac:dyDescent="0.25">
      <c r="A11" s="6" t="s">
        <v>16</v>
      </c>
      <c r="B11" s="21">
        <v>45574</v>
      </c>
      <c r="C11" s="22" t="s">
        <v>65</v>
      </c>
      <c r="D11" s="27" t="s">
        <v>66</v>
      </c>
      <c r="E11" s="22" t="s">
        <v>62</v>
      </c>
      <c r="F11" s="28" t="s">
        <v>72</v>
      </c>
      <c r="G11" s="24" t="s">
        <v>9</v>
      </c>
      <c r="H11" s="29">
        <v>336</v>
      </c>
      <c r="J11" s="14"/>
    </row>
    <row r="12" spans="1:10" s="2" customFormat="1" ht="72" customHeight="1" x14ac:dyDescent="0.25">
      <c r="A12" s="6" t="s">
        <v>17</v>
      </c>
      <c r="B12" s="21">
        <v>45574</v>
      </c>
      <c r="C12" s="22" t="s">
        <v>1</v>
      </c>
      <c r="D12" s="27" t="s">
        <v>57</v>
      </c>
      <c r="E12" s="22"/>
      <c r="F12" s="28" t="s">
        <v>73</v>
      </c>
      <c r="G12" s="24" t="s">
        <v>58</v>
      </c>
      <c r="H12" s="33">
        <v>55.1</v>
      </c>
      <c r="J12" s="14"/>
    </row>
    <row r="13" spans="1:10" s="2" customFormat="1" ht="40.5" customHeight="1" x14ac:dyDescent="0.25">
      <c r="A13" s="6" t="s">
        <v>18</v>
      </c>
      <c r="B13" s="21">
        <v>45574</v>
      </c>
      <c r="C13" s="22" t="s">
        <v>1</v>
      </c>
      <c r="D13" s="27" t="s">
        <v>57</v>
      </c>
      <c r="E13" s="22"/>
      <c r="F13" s="28" t="s">
        <v>73</v>
      </c>
      <c r="G13" s="24" t="s">
        <v>58</v>
      </c>
      <c r="H13" s="33">
        <v>206.64</v>
      </c>
      <c r="J13" s="14"/>
    </row>
    <row r="14" spans="1:10" s="2" customFormat="1" ht="57.75" customHeight="1" x14ac:dyDescent="0.25">
      <c r="A14" s="9" t="s">
        <v>19</v>
      </c>
      <c r="B14" s="21">
        <v>45574</v>
      </c>
      <c r="C14" s="22" t="s">
        <v>1</v>
      </c>
      <c r="D14" s="27" t="s">
        <v>57</v>
      </c>
      <c r="E14" s="22"/>
      <c r="F14" s="28" t="s">
        <v>73</v>
      </c>
      <c r="G14" s="24" t="s">
        <v>58</v>
      </c>
      <c r="H14" s="37">
        <v>136.65</v>
      </c>
      <c r="J14" s="14"/>
    </row>
    <row r="15" spans="1:10" s="2" customFormat="1" ht="40.5" customHeight="1" x14ac:dyDescent="0.25">
      <c r="A15" s="6" t="s">
        <v>20</v>
      </c>
      <c r="B15" s="21">
        <v>45574</v>
      </c>
      <c r="C15" s="22" t="s">
        <v>1</v>
      </c>
      <c r="D15" s="27" t="s">
        <v>57</v>
      </c>
      <c r="E15" s="22"/>
      <c r="F15" s="28" t="s">
        <v>73</v>
      </c>
      <c r="G15" s="24" t="s">
        <v>58</v>
      </c>
      <c r="H15" s="26">
        <v>10.82</v>
      </c>
      <c r="J15" s="14"/>
    </row>
    <row r="16" spans="1:10" s="2" customFormat="1" ht="40.5" customHeight="1" x14ac:dyDescent="0.25">
      <c r="A16" s="9" t="s">
        <v>21</v>
      </c>
      <c r="B16" s="21">
        <v>45574</v>
      </c>
      <c r="C16" s="22" t="s">
        <v>1</v>
      </c>
      <c r="D16" s="27" t="s">
        <v>57</v>
      </c>
      <c r="E16" s="22"/>
      <c r="F16" s="28" t="s">
        <v>73</v>
      </c>
      <c r="G16" s="24" t="s">
        <v>58</v>
      </c>
      <c r="H16" s="29">
        <v>18.82</v>
      </c>
      <c r="J16" s="14"/>
    </row>
    <row r="17" spans="1:10" s="2" customFormat="1" ht="40.5" customHeight="1" x14ac:dyDescent="0.25">
      <c r="A17" s="6" t="s">
        <v>22</v>
      </c>
      <c r="B17" s="21">
        <v>45574</v>
      </c>
      <c r="C17" s="22" t="s">
        <v>1</v>
      </c>
      <c r="D17" s="27" t="s">
        <v>57</v>
      </c>
      <c r="E17" s="22"/>
      <c r="F17" s="28" t="s">
        <v>73</v>
      </c>
      <c r="G17" s="24" t="s">
        <v>58</v>
      </c>
      <c r="H17" s="26">
        <v>26.88</v>
      </c>
      <c r="J17" s="14"/>
    </row>
    <row r="18" spans="1:10" s="2" customFormat="1" ht="40.5" customHeight="1" x14ac:dyDescent="0.25">
      <c r="A18" s="6" t="s">
        <v>23</v>
      </c>
      <c r="B18" s="21">
        <v>45574</v>
      </c>
      <c r="C18" s="22" t="s">
        <v>1</v>
      </c>
      <c r="D18" s="27" t="s">
        <v>57</v>
      </c>
      <c r="E18" s="22"/>
      <c r="F18" s="28" t="s">
        <v>73</v>
      </c>
      <c r="G18" s="24" t="s">
        <v>58</v>
      </c>
      <c r="H18" s="26">
        <v>258.05</v>
      </c>
      <c r="J18" s="14"/>
    </row>
    <row r="19" spans="1:10" s="2" customFormat="1" ht="40.5" customHeight="1" x14ac:dyDescent="0.25">
      <c r="A19" s="6" t="s">
        <v>24</v>
      </c>
      <c r="B19" s="21">
        <v>45574</v>
      </c>
      <c r="C19" s="22" t="s">
        <v>1</v>
      </c>
      <c r="D19" s="27" t="s">
        <v>57</v>
      </c>
      <c r="E19" s="22"/>
      <c r="F19" s="28" t="s">
        <v>73</v>
      </c>
      <c r="G19" s="24" t="s">
        <v>58</v>
      </c>
      <c r="H19" s="26">
        <v>16.13</v>
      </c>
      <c r="J19" s="14"/>
    </row>
    <row r="20" spans="1:10" s="2" customFormat="1" ht="40.5" customHeight="1" x14ac:dyDescent="0.25">
      <c r="A20" s="35" t="s">
        <v>25</v>
      </c>
      <c r="B20" s="21">
        <v>45574</v>
      </c>
      <c r="C20" s="22" t="s">
        <v>1</v>
      </c>
      <c r="D20" s="27" t="s">
        <v>57</v>
      </c>
      <c r="E20" s="22"/>
      <c r="F20" s="28" t="s">
        <v>73</v>
      </c>
      <c r="G20" s="24" t="s">
        <v>58</v>
      </c>
      <c r="H20" s="26">
        <v>36.479999999999997</v>
      </c>
      <c r="J20" s="14"/>
    </row>
    <row r="21" spans="1:10" s="2" customFormat="1" ht="40.5" customHeight="1" x14ac:dyDescent="0.25">
      <c r="A21" s="6" t="s">
        <v>26</v>
      </c>
      <c r="B21" s="21">
        <v>45574</v>
      </c>
      <c r="C21" s="22" t="s">
        <v>1</v>
      </c>
      <c r="D21" s="27" t="s">
        <v>57</v>
      </c>
      <c r="E21" s="22"/>
      <c r="F21" s="28" t="s">
        <v>73</v>
      </c>
      <c r="G21" s="24" t="s">
        <v>58</v>
      </c>
      <c r="H21" s="26">
        <v>14.56</v>
      </c>
      <c r="J21" s="14"/>
    </row>
    <row r="22" spans="1:10" s="2" customFormat="1" ht="40.5" customHeight="1" x14ac:dyDescent="0.25">
      <c r="A22" s="6" t="s">
        <v>27</v>
      </c>
      <c r="B22" s="21">
        <v>45574</v>
      </c>
      <c r="C22" s="22" t="s">
        <v>1</v>
      </c>
      <c r="D22" s="27" t="s">
        <v>57</v>
      </c>
      <c r="E22" s="22"/>
      <c r="F22" s="28" t="s">
        <v>73</v>
      </c>
      <c r="G22" s="24" t="s">
        <v>58</v>
      </c>
      <c r="H22" s="26">
        <v>69.63</v>
      </c>
      <c r="J22" s="14"/>
    </row>
    <row r="23" spans="1:10" s="2" customFormat="1" ht="36.75" customHeight="1" x14ac:dyDescent="0.25">
      <c r="A23" s="6" t="s">
        <v>28</v>
      </c>
      <c r="B23" s="21">
        <v>45574</v>
      </c>
      <c r="C23" s="31" t="s">
        <v>1</v>
      </c>
      <c r="D23" s="27" t="s">
        <v>57</v>
      </c>
      <c r="E23" s="36"/>
      <c r="F23" s="23" t="s">
        <v>73</v>
      </c>
      <c r="G23" s="41" t="s">
        <v>58</v>
      </c>
      <c r="H23" s="26">
        <v>16.13</v>
      </c>
      <c r="J23" s="14"/>
    </row>
    <row r="24" spans="1:10" s="2" customFormat="1" ht="48" customHeight="1" x14ac:dyDescent="0.25">
      <c r="A24" s="6" t="s">
        <v>29</v>
      </c>
      <c r="B24" s="21">
        <v>45574</v>
      </c>
      <c r="C24" s="22" t="s">
        <v>1</v>
      </c>
      <c r="D24" s="27" t="s">
        <v>57</v>
      </c>
      <c r="E24" s="22"/>
      <c r="F24" s="28" t="s">
        <v>73</v>
      </c>
      <c r="G24" s="24" t="s">
        <v>58</v>
      </c>
      <c r="H24" s="26">
        <v>27.55</v>
      </c>
      <c r="J24" s="14"/>
    </row>
    <row r="25" spans="1:10" s="2" customFormat="1" ht="33.75" customHeight="1" x14ac:dyDescent="0.25">
      <c r="A25" s="6" t="s">
        <v>30</v>
      </c>
      <c r="B25" s="21">
        <v>45574</v>
      </c>
      <c r="C25" s="22" t="s">
        <v>1</v>
      </c>
      <c r="D25" s="27" t="s">
        <v>57</v>
      </c>
      <c r="E25" s="22"/>
      <c r="F25" s="28" t="s">
        <v>73</v>
      </c>
      <c r="G25" s="24" t="s">
        <v>58</v>
      </c>
      <c r="H25" s="26">
        <v>26.88</v>
      </c>
      <c r="J25" s="14"/>
    </row>
    <row r="26" spans="1:10" s="2" customFormat="1" ht="33.75" customHeight="1" x14ac:dyDescent="0.25">
      <c r="A26" s="6" t="s">
        <v>31</v>
      </c>
      <c r="B26" s="21">
        <v>45574</v>
      </c>
      <c r="C26" s="22" t="s">
        <v>1</v>
      </c>
      <c r="D26" s="27" t="s">
        <v>57</v>
      </c>
      <c r="E26" s="22"/>
      <c r="F26" s="28" t="s">
        <v>73</v>
      </c>
      <c r="G26" s="24" t="s">
        <v>58</v>
      </c>
      <c r="H26" s="26">
        <v>11.42</v>
      </c>
      <c r="J26" s="14"/>
    </row>
    <row r="27" spans="1:10" s="2" customFormat="1" ht="33.75" customHeight="1" x14ac:dyDescent="0.25">
      <c r="A27" s="6" t="s">
        <v>32</v>
      </c>
      <c r="B27" s="21">
        <v>45574</v>
      </c>
      <c r="C27" s="22" t="s">
        <v>1</v>
      </c>
      <c r="D27" s="27" t="s">
        <v>57</v>
      </c>
      <c r="E27" s="22"/>
      <c r="F27" s="23" t="s">
        <v>73</v>
      </c>
      <c r="G27" s="24" t="s">
        <v>58</v>
      </c>
      <c r="H27" s="26">
        <v>5.38</v>
      </c>
      <c r="J27" s="14"/>
    </row>
    <row r="28" spans="1:10" s="2" customFormat="1" ht="85.5" customHeight="1" x14ac:dyDescent="0.25">
      <c r="A28" s="9" t="s">
        <v>33</v>
      </c>
      <c r="B28" s="21">
        <v>45574</v>
      </c>
      <c r="C28" s="22" t="s">
        <v>1</v>
      </c>
      <c r="D28" s="27" t="s">
        <v>57</v>
      </c>
      <c r="E28" s="22"/>
      <c r="F28" s="23" t="s">
        <v>73</v>
      </c>
      <c r="G28" s="24" t="s">
        <v>58</v>
      </c>
      <c r="H28" s="29">
        <v>24.86</v>
      </c>
      <c r="J28" s="14"/>
    </row>
    <row r="29" spans="1:10" s="2" customFormat="1" ht="48.75" customHeight="1" x14ac:dyDescent="0.25">
      <c r="A29" s="6" t="s">
        <v>34</v>
      </c>
      <c r="B29" s="21">
        <v>45575</v>
      </c>
      <c r="C29" s="22" t="s">
        <v>76</v>
      </c>
      <c r="D29" s="27" t="s">
        <v>77</v>
      </c>
      <c r="E29" s="22" t="s">
        <v>62</v>
      </c>
      <c r="F29" s="28" t="s">
        <v>78</v>
      </c>
      <c r="G29" s="24" t="s">
        <v>58</v>
      </c>
      <c r="H29" s="26">
        <v>15.5</v>
      </c>
      <c r="J29" s="14"/>
    </row>
    <row r="30" spans="1:10" s="2" customFormat="1" ht="51.75" customHeight="1" x14ac:dyDescent="0.25">
      <c r="A30" s="6" t="s">
        <v>35</v>
      </c>
      <c r="B30" s="21">
        <v>45575</v>
      </c>
      <c r="C30" s="31" t="s">
        <v>82</v>
      </c>
      <c r="D30" s="27" t="s">
        <v>68</v>
      </c>
      <c r="E30" s="36" t="s">
        <v>63</v>
      </c>
      <c r="F30" s="40" t="s">
        <v>75</v>
      </c>
      <c r="G30" s="41" t="s">
        <v>58</v>
      </c>
      <c r="H30" s="29">
        <v>18.73</v>
      </c>
      <c r="J30" s="14"/>
    </row>
    <row r="31" spans="1:10" s="2" customFormat="1" ht="33.950000000000003" customHeight="1" x14ac:dyDescent="0.25">
      <c r="A31" s="6" t="s">
        <v>36</v>
      </c>
      <c r="B31" s="21">
        <v>45575</v>
      </c>
      <c r="C31" s="22" t="s">
        <v>59</v>
      </c>
      <c r="D31" s="27" t="s">
        <v>61</v>
      </c>
      <c r="E31" s="22" t="s">
        <v>60</v>
      </c>
      <c r="F31" s="28" t="s">
        <v>78</v>
      </c>
      <c r="G31" s="24" t="s">
        <v>58</v>
      </c>
      <c r="H31" s="26">
        <v>7.74</v>
      </c>
      <c r="J31" s="14"/>
    </row>
    <row r="32" spans="1:10" s="2" customFormat="1" ht="33.950000000000003" customHeight="1" x14ac:dyDescent="0.25">
      <c r="A32" s="35" t="s">
        <v>37</v>
      </c>
      <c r="B32" s="21">
        <v>45575</v>
      </c>
      <c r="C32" s="22" t="s">
        <v>59</v>
      </c>
      <c r="D32" s="27" t="s">
        <v>61</v>
      </c>
      <c r="E32" s="22" t="s">
        <v>60</v>
      </c>
      <c r="F32" s="28" t="s">
        <v>78</v>
      </c>
      <c r="G32" s="24" t="s">
        <v>58</v>
      </c>
      <c r="H32" s="26">
        <v>205.35</v>
      </c>
      <c r="J32" s="14"/>
    </row>
    <row r="33" spans="1:10" s="2" customFormat="1" ht="33.950000000000003" customHeight="1" x14ac:dyDescent="0.25">
      <c r="A33" s="9" t="s">
        <v>38</v>
      </c>
      <c r="B33" s="21">
        <v>45575</v>
      </c>
      <c r="C33" s="22" t="s">
        <v>91</v>
      </c>
      <c r="D33" s="27" t="s">
        <v>92</v>
      </c>
      <c r="E33" s="22" t="s">
        <v>62</v>
      </c>
      <c r="F33" s="28" t="s">
        <v>78</v>
      </c>
      <c r="G33" s="24" t="s">
        <v>58</v>
      </c>
      <c r="H33" s="26">
        <v>55</v>
      </c>
      <c r="J33" s="14"/>
    </row>
    <row r="34" spans="1:10" s="2" customFormat="1" ht="77.25" customHeight="1" x14ac:dyDescent="0.25">
      <c r="A34" s="35" t="s">
        <v>39</v>
      </c>
      <c r="B34" s="30">
        <v>45575</v>
      </c>
      <c r="C34" s="31" t="s">
        <v>93</v>
      </c>
      <c r="D34" s="27" t="s">
        <v>94</v>
      </c>
      <c r="E34" s="36" t="s">
        <v>63</v>
      </c>
      <c r="F34" s="23" t="s">
        <v>95</v>
      </c>
      <c r="G34" s="41" t="s">
        <v>58</v>
      </c>
      <c r="H34" s="26">
        <v>22.6</v>
      </c>
      <c r="J34" s="14"/>
    </row>
    <row r="35" spans="1:10" s="2" customFormat="1" ht="33.950000000000003" customHeight="1" x14ac:dyDescent="0.25">
      <c r="A35" s="32" t="s">
        <v>40</v>
      </c>
      <c r="B35" s="21">
        <v>45575</v>
      </c>
      <c r="C35" s="22" t="s">
        <v>76</v>
      </c>
      <c r="D35" s="27" t="s">
        <v>77</v>
      </c>
      <c r="E35" s="22" t="s">
        <v>62</v>
      </c>
      <c r="F35" s="28" t="s">
        <v>78</v>
      </c>
      <c r="G35" s="24" t="s">
        <v>58</v>
      </c>
      <c r="H35" s="33">
        <v>33.700000000000003</v>
      </c>
      <c r="J35" s="14"/>
    </row>
    <row r="36" spans="1:10" s="2" customFormat="1" ht="33.950000000000003" customHeight="1" x14ac:dyDescent="0.25">
      <c r="A36" s="35" t="s">
        <v>41</v>
      </c>
      <c r="B36" s="30">
        <v>45575</v>
      </c>
      <c r="C36" s="31" t="s">
        <v>96</v>
      </c>
      <c r="D36" s="27" t="s">
        <v>97</v>
      </c>
      <c r="E36" s="36" t="s">
        <v>63</v>
      </c>
      <c r="F36" s="28" t="s">
        <v>98</v>
      </c>
      <c r="G36" s="24" t="s">
        <v>58</v>
      </c>
      <c r="H36" s="26">
        <v>127.85</v>
      </c>
      <c r="J36" s="14"/>
    </row>
    <row r="37" spans="1:10" s="2" customFormat="1" ht="33.950000000000003" customHeight="1" x14ac:dyDescent="0.25">
      <c r="A37" s="32" t="s">
        <v>42</v>
      </c>
      <c r="B37" s="30">
        <v>45575</v>
      </c>
      <c r="C37" s="31" t="s">
        <v>59</v>
      </c>
      <c r="D37" s="27" t="s">
        <v>61</v>
      </c>
      <c r="E37" s="36" t="s">
        <v>60</v>
      </c>
      <c r="F37" s="40" t="s">
        <v>87</v>
      </c>
      <c r="G37" s="41" t="s">
        <v>58</v>
      </c>
      <c r="H37" s="33">
        <v>25.81</v>
      </c>
      <c r="J37" s="14"/>
    </row>
    <row r="38" spans="1:10" s="2" customFormat="1" ht="33.950000000000003" customHeight="1" x14ac:dyDescent="0.25">
      <c r="A38" s="35" t="s">
        <v>43</v>
      </c>
      <c r="B38" s="30">
        <v>45575</v>
      </c>
      <c r="C38" s="31" t="s">
        <v>10</v>
      </c>
      <c r="D38" s="27" t="s">
        <v>64</v>
      </c>
      <c r="E38" s="36" t="s">
        <v>62</v>
      </c>
      <c r="F38" s="40" t="s">
        <v>79</v>
      </c>
      <c r="G38" s="41" t="s">
        <v>58</v>
      </c>
      <c r="H38" s="33">
        <v>21.24</v>
      </c>
      <c r="J38" s="14"/>
    </row>
    <row r="39" spans="1:10" s="2" customFormat="1" ht="33.950000000000003" customHeight="1" x14ac:dyDescent="0.25">
      <c r="A39" s="32" t="s">
        <v>44</v>
      </c>
      <c r="B39" s="30">
        <v>45575</v>
      </c>
      <c r="C39" s="31" t="s">
        <v>99</v>
      </c>
      <c r="D39" s="27" t="s">
        <v>67</v>
      </c>
      <c r="E39" s="36" t="s">
        <v>62</v>
      </c>
      <c r="F39" s="28" t="s">
        <v>78</v>
      </c>
      <c r="G39" s="41" t="s">
        <v>58</v>
      </c>
      <c r="H39" s="33">
        <v>404.3</v>
      </c>
      <c r="J39" s="14"/>
    </row>
    <row r="40" spans="1:10" s="2" customFormat="1" ht="33.950000000000003" customHeight="1" x14ac:dyDescent="0.25">
      <c r="A40" s="35" t="s">
        <v>45</v>
      </c>
      <c r="B40" s="59">
        <v>45575</v>
      </c>
      <c r="C40" s="60" t="s">
        <v>1</v>
      </c>
      <c r="D40" s="61" t="s">
        <v>57</v>
      </c>
      <c r="E40" s="62"/>
      <c r="F40" s="63" t="s">
        <v>69</v>
      </c>
      <c r="G40" s="64" t="s">
        <v>58</v>
      </c>
      <c r="H40" s="65">
        <v>51.3</v>
      </c>
      <c r="J40" s="14"/>
    </row>
    <row r="41" spans="1:10" s="2" customFormat="1" ht="33.950000000000003" customHeight="1" x14ac:dyDescent="0.25">
      <c r="A41" s="32" t="s">
        <v>46</v>
      </c>
      <c r="B41" s="30">
        <v>45575</v>
      </c>
      <c r="C41" s="43" t="s">
        <v>1</v>
      </c>
      <c r="D41" s="44" t="s">
        <v>57</v>
      </c>
      <c r="E41" s="45"/>
      <c r="F41" s="46" t="s">
        <v>69</v>
      </c>
      <c r="G41" s="47" t="s">
        <v>58</v>
      </c>
      <c r="H41" s="33">
        <v>92.86</v>
      </c>
      <c r="J41" s="14"/>
    </row>
    <row r="42" spans="1:10" s="2" customFormat="1" ht="62.25" customHeight="1" x14ac:dyDescent="0.25">
      <c r="A42" s="9"/>
      <c r="B42" s="30"/>
      <c r="C42" s="31" t="s">
        <v>1</v>
      </c>
      <c r="D42" s="27" t="s">
        <v>57</v>
      </c>
      <c r="E42" s="36"/>
      <c r="F42" s="40" t="s">
        <v>100</v>
      </c>
      <c r="G42" s="41" t="s">
        <v>58</v>
      </c>
      <c r="H42" s="33">
        <v>35</v>
      </c>
      <c r="J42" s="14"/>
    </row>
    <row r="43" spans="1:10" s="2" customFormat="1" ht="44.25" customHeight="1" x14ac:dyDescent="0.25">
      <c r="A43" s="9" t="s">
        <v>47</v>
      </c>
      <c r="B43" s="30">
        <v>45575</v>
      </c>
      <c r="C43" s="31" t="s">
        <v>1</v>
      </c>
      <c r="D43" s="27" t="s">
        <v>57</v>
      </c>
      <c r="E43" s="36"/>
      <c r="F43" s="40" t="s">
        <v>69</v>
      </c>
      <c r="G43" s="41" t="s">
        <v>58</v>
      </c>
      <c r="H43" s="33">
        <v>92.86</v>
      </c>
      <c r="J43" s="14"/>
    </row>
    <row r="44" spans="1:10" s="2" customFormat="1" ht="79.5" customHeight="1" x14ac:dyDescent="0.25">
      <c r="A44" s="9"/>
      <c r="B44" s="30"/>
      <c r="C44" s="31" t="s">
        <v>1</v>
      </c>
      <c r="D44" s="27" t="s">
        <v>57</v>
      </c>
      <c r="E44" s="36"/>
      <c r="F44" s="40" t="s">
        <v>100</v>
      </c>
      <c r="G44" s="41" t="s">
        <v>58</v>
      </c>
      <c r="H44" s="33">
        <v>35</v>
      </c>
      <c r="J44" s="14"/>
    </row>
    <row r="45" spans="1:10" s="2" customFormat="1" ht="79.5" customHeight="1" x14ac:dyDescent="0.25">
      <c r="A45" s="6" t="s">
        <v>48</v>
      </c>
      <c r="B45" s="30">
        <v>45575</v>
      </c>
      <c r="C45" s="31" t="s">
        <v>1</v>
      </c>
      <c r="D45" s="27" t="s">
        <v>57</v>
      </c>
      <c r="E45" s="36"/>
      <c r="F45" s="40" t="s">
        <v>69</v>
      </c>
      <c r="G45" s="41" t="s">
        <v>58</v>
      </c>
      <c r="H45" s="33">
        <v>92.86</v>
      </c>
      <c r="J45" s="14"/>
    </row>
    <row r="46" spans="1:10" s="2" customFormat="1" ht="79.5" customHeight="1" x14ac:dyDescent="0.25">
      <c r="A46" s="6"/>
      <c r="B46" s="30"/>
      <c r="C46" s="31" t="s">
        <v>1</v>
      </c>
      <c r="D46" s="27" t="s">
        <v>57</v>
      </c>
      <c r="E46" s="36"/>
      <c r="F46" s="40" t="s">
        <v>100</v>
      </c>
      <c r="G46" s="41" t="s">
        <v>58</v>
      </c>
      <c r="H46" s="33">
        <v>35</v>
      </c>
      <c r="J46" s="14"/>
    </row>
    <row r="47" spans="1:10" s="2" customFormat="1" ht="79.5" customHeight="1" x14ac:dyDescent="0.25">
      <c r="A47" s="6" t="s">
        <v>49</v>
      </c>
      <c r="B47" s="30">
        <v>45575</v>
      </c>
      <c r="C47" s="31" t="s">
        <v>1</v>
      </c>
      <c r="D47" s="27" t="s">
        <v>57</v>
      </c>
      <c r="E47" s="36"/>
      <c r="F47" s="40" t="s">
        <v>69</v>
      </c>
      <c r="G47" s="41" t="s">
        <v>58</v>
      </c>
      <c r="H47" s="33">
        <v>24.66</v>
      </c>
      <c r="J47" s="14"/>
    </row>
    <row r="48" spans="1:10" s="2" customFormat="1" ht="79.5" customHeight="1" x14ac:dyDescent="0.25">
      <c r="A48" s="6" t="s">
        <v>50</v>
      </c>
      <c r="B48" s="30">
        <v>45575</v>
      </c>
      <c r="C48" s="31" t="s">
        <v>1</v>
      </c>
      <c r="D48" s="27" t="s">
        <v>57</v>
      </c>
      <c r="E48" s="36"/>
      <c r="F48" s="40" t="s">
        <v>69</v>
      </c>
      <c r="G48" s="41" t="s">
        <v>58</v>
      </c>
      <c r="H48" s="33">
        <v>24.66</v>
      </c>
      <c r="J48" s="14"/>
    </row>
    <row r="49" spans="1:10" s="2" customFormat="1" ht="79.5" customHeight="1" x14ac:dyDescent="0.25">
      <c r="A49" s="6" t="s">
        <v>51</v>
      </c>
      <c r="B49" s="30">
        <v>45575</v>
      </c>
      <c r="C49" s="31" t="s">
        <v>1</v>
      </c>
      <c r="D49" s="27" t="s">
        <v>57</v>
      </c>
      <c r="E49" s="36"/>
      <c r="F49" s="40" t="s">
        <v>69</v>
      </c>
      <c r="G49" s="41" t="s">
        <v>58</v>
      </c>
      <c r="H49" s="33">
        <v>24.66</v>
      </c>
      <c r="J49" s="14"/>
    </row>
    <row r="50" spans="1:10" s="2" customFormat="1" ht="79.5" customHeight="1" x14ac:dyDescent="0.25">
      <c r="A50" s="6" t="s">
        <v>80</v>
      </c>
      <c r="B50" s="30">
        <v>45575</v>
      </c>
      <c r="C50" s="31" t="s">
        <v>1</v>
      </c>
      <c r="D50" s="27" t="s">
        <v>57</v>
      </c>
      <c r="E50" s="36"/>
      <c r="F50" s="40" t="s">
        <v>69</v>
      </c>
      <c r="G50" s="41" t="s">
        <v>58</v>
      </c>
      <c r="H50" s="33">
        <v>135.56</v>
      </c>
      <c r="J50" s="14"/>
    </row>
    <row r="51" spans="1:10" s="2" customFormat="1" ht="79.5" customHeight="1" x14ac:dyDescent="0.25">
      <c r="A51" s="6"/>
      <c r="B51" s="30"/>
      <c r="C51" s="31" t="s">
        <v>1</v>
      </c>
      <c r="D51" s="27" t="s">
        <v>57</v>
      </c>
      <c r="E51" s="36"/>
      <c r="F51" s="40" t="s">
        <v>100</v>
      </c>
      <c r="G51" s="41" t="s">
        <v>58</v>
      </c>
      <c r="H51" s="33">
        <v>10</v>
      </c>
      <c r="J51" s="14"/>
    </row>
    <row r="52" spans="1:10" s="2" customFormat="1" ht="79.5" customHeight="1" x14ac:dyDescent="0.25">
      <c r="A52" s="6" t="s">
        <v>81</v>
      </c>
      <c r="B52" s="30">
        <v>45575</v>
      </c>
      <c r="C52" s="31" t="s">
        <v>1</v>
      </c>
      <c r="D52" s="27" t="s">
        <v>57</v>
      </c>
      <c r="E52" s="36"/>
      <c r="F52" s="40" t="s">
        <v>69</v>
      </c>
      <c r="G52" s="41" t="s">
        <v>58</v>
      </c>
      <c r="H52" s="33">
        <v>44.83</v>
      </c>
      <c r="J52" s="14"/>
    </row>
    <row r="53" spans="1:10" s="2" customFormat="1" ht="33.950000000000003" customHeight="1" x14ac:dyDescent="0.25">
      <c r="A53" s="6" t="s">
        <v>83</v>
      </c>
      <c r="B53" s="30">
        <v>45575</v>
      </c>
      <c r="C53" s="31" t="s">
        <v>1</v>
      </c>
      <c r="D53" s="27" t="s">
        <v>57</v>
      </c>
      <c r="E53" s="36"/>
      <c r="F53" s="40" t="s">
        <v>69</v>
      </c>
      <c r="G53" s="41" t="s">
        <v>58</v>
      </c>
      <c r="H53" s="33">
        <v>24.66</v>
      </c>
      <c r="J53" s="14"/>
    </row>
    <row r="54" spans="1:10" s="2" customFormat="1" ht="33.950000000000003" customHeight="1" x14ac:dyDescent="0.25">
      <c r="A54" s="6" t="s">
        <v>101</v>
      </c>
      <c r="B54" s="30">
        <v>45579</v>
      </c>
      <c r="C54" s="31" t="s">
        <v>1</v>
      </c>
      <c r="D54" s="27" t="s">
        <v>57</v>
      </c>
      <c r="E54" s="36"/>
      <c r="F54" s="40" t="s">
        <v>70</v>
      </c>
      <c r="G54" s="41" t="s">
        <v>58</v>
      </c>
      <c r="H54" s="33">
        <v>792</v>
      </c>
      <c r="J54" s="14"/>
    </row>
    <row r="55" spans="1:10" s="2" customFormat="1" ht="33.950000000000003" customHeight="1" x14ac:dyDescent="0.25">
      <c r="A55" s="6" t="s">
        <v>102</v>
      </c>
      <c r="B55" s="30">
        <v>45579</v>
      </c>
      <c r="C55" s="31" t="s">
        <v>1</v>
      </c>
      <c r="D55" s="27" t="s">
        <v>57</v>
      </c>
      <c r="E55" s="36"/>
      <c r="F55" s="40" t="s">
        <v>71</v>
      </c>
      <c r="G55" s="41" t="s">
        <v>58</v>
      </c>
      <c r="H55" s="33">
        <v>130.68</v>
      </c>
      <c r="J55" s="14"/>
    </row>
    <row r="56" spans="1:10" s="2" customFormat="1" ht="33.950000000000003" customHeight="1" x14ac:dyDescent="0.25">
      <c r="A56" s="6" t="s">
        <v>84</v>
      </c>
      <c r="B56" s="30">
        <v>45594</v>
      </c>
      <c r="C56" s="31" t="s">
        <v>1</v>
      </c>
      <c r="D56" s="27" t="s">
        <v>57</v>
      </c>
      <c r="E56" s="36"/>
      <c r="F56" s="40" t="s">
        <v>70</v>
      </c>
      <c r="G56" s="41" t="s">
        <v>9</v>
      </c>
      <c r="H56" s="33">
        <v>132.78</v>
      </c>
      <c r="J56" s="14"/>
    </row>
    <row r="57" spans="1:10" s="2" customFormat="1" ht="48" customHeight="1" x14ac:dyDescent="0.25">
      <c r="A57" s="6" t="s">
        <v>85</v>
      </c>
      <c r="B57" s="30">
        <v>45594</v>
      </c>
      <c r="C57" s="31" t="s">
        <v>1</v>
      </c>
      <c r="D57" s="27" t="s">
        <v>57</v>
      </c>
      <c r="E57" s="36"/>
      <c r="F57" s="40" t="s">
        <v>71</v>
      </c>
      <c r="G57" s="41" t="s">
        <v>9</v>
      </c>
      <c r="H57" s="33">
        <v>21.91</v>
      </c>
      <c r="J57" s="14"/>
    </row>
    <row r="58" spans="1:10" s="2" customFormat="1" ht="49.5" customHeight="1" x14ac:dyDescent="0.25">
      <c r="A58" s="6" t="s">
        <v>86</v>
      </c>
      <c r="B58" s="30">
        <v>45594</v>
      </c>
      <c r="C58" s="31" t="s">
        <v>1</v>
      </c>
      <c r="D58" s="27" t="s">
        <v>57</v>
      </c>
      <c r="E58" s="36"/>
      <c r="F58" s="40" t="s">
        <v>88</v>
      </c>
      <c r="G58" s="41" t="s">
        <v>9</v>
      </c>
      <c r="H58" s="58">
        <v>1288</v>
      </c>
      <c r="J58" s="14"/>
    </row>
    <row r="59" spans="1:10" s="2" customFormat="1" ht="33.950000000000003" customHeight="1" x14ac:dyDescent="0.25">
      <c r="A59" s="48" t="str">
        <f t="array" ref="A59">IFERROR(INDEX(#REF!,SMALL(IF(#REF!=rngInvoice,ROW(#REF!)-ROW(#REF!)), ROW(92:92)), MATCH($A$6,#REF!, 0)),"")</f>
        <v/>
      </c>
      <c r="B59" s="30"/>
      <c r="C59" s="49"/>
      <c r="D59" s="27"/>
      <c r="E59" s="36"/>
      <c r="F59" s="40"/>
      <c r="G59" s="41"/>
      <c r="H59" s="50">
        <f>SUM(H7:H58)</f>
        <v>113553.21000000008</v>
      </c>
      <c r="J59" s="14"/>
    </row>
    <row r="60" spans="1:10" s="2" customFormat="1" ht="33.950000000000003" customHeight="1" x14ac:dyDescent="0.25">
      <c r="A60" s="7"/>
      <c r="B60" s="7"/>
      <c r="C60" s="7"/>
      <c r="D60" s="7"/>
      <c r="E60" s="7"/>
      <c r="F60" s="7"/>
      <c r="G60" s="7"/>
      <c r="H60" s="17"/>
      <c r="J60" s="14"/>
    </row>
    <row r="61" spans="1:10" s="2" customFormat="1" ht="33.950000000000003" customHeight="1" x14ac:dyDescent="0.25">
      <c r="A61" s="7"/>
      <c r="B61" s="7"/>
      <c r="C61" s="7"/>
      <c r="D61" s="7"/>
      <c r="E61" s="7"/>
      <c r="F61" s="7"/>
      <c r="G61" s="7"/>
      <c r="H61" s="17"/>
      <c r="J61" s="14"/>
    </row>
    <row r="62" spans="1:10" s="2" customFormat="1" ht="33.950000000000003" customHeight="1" x14ac:dyDescent="0.25">
      <c r="A62" s="7"/>
      <c r="B62" s="7"/>
      <c r="C62" s="7"/>
      <c r="D62" s="7"/>
      <c r="E62" s="7"/>
      <c r="F62" s="7"/>
      <c r="G62" s="7"/>
      <c r="H62" s="17"/>
      <c r="J62" s="14"/>
    </row>
    <row r="63" spans="1:10" s="2" customFormat="1" ht="33.950000000000003" customHeight="1" x14ac:dyDescent="0.25">
      <c r="A63" s="7"/>
      <c r="B63" s="7"/>
      <c r="C63" s="7"/>
      <c r="D63" s="7"/>
      <c r="E63" s="7"/>
      <c r="F63" s="7"/>
      <c r="G63" s="7"/>
      <c r="H63" s="17"/>
      <c r="J63" s="14"/>
    </row>
    <row r="64" spans="1:10" s="2" customFormat="1" ht="42.75" customHeight="1" x14ac:dyDescent="0.25">
      <c r="A64" s="7"/>
      <c r="B64" s="7"/>
      <c r="C64" s="7"/>
      <c r="D64" s="7"/>
      <c r="E64" s="7"/>
      <c r="F64" s="7"/>
      <c r="G64" s="7"/>
      <c r="H64" s="17"/>
      <c r="J64" s="14"/>
    </row>
    <row r="65" spans="1:10" s="2" customFormat="1" ht="45.75" customHeight="1" x14ac:dyDescent="0.25">
      <c r="A65" s="7"/>
      <c r="B65" s="7"/>
      <c r="C65" s="7"/>
      <c r="D65" s="7"/>
      <c r="E65" s="7"/>
      <c r="F65" s="7"/>
      <c r="G65" s="7"/>
      <c r="H65" s="17"/>
      <c r="J65" s="14"/>
    </row>
    <row r="66" spans="1:10" s="2" customFormat="1" ht="45.75" customHeight="1" x14ac:dyDescent="0.25">
      <c r="A66" s="7"/>
      <c r="B66" s="7"/>
      <c r="C66" s="7"/>
      <c r="D66" s="7"/>
      <c r="E66" s="7"/>
      <c r="F66" s="7"/>
      <c r="G66" s="7"/>
      <c r="H66" s="17"/>
      <c r="J66" s="14"/>
    </row>
    <row r="67" spans="1:10" s="2" customFormat="1" ht="45.75" customHeight="1" x14ac:dyDescent="0.25">
      <c r="A67" s="7"/>
      <c r="B67" s="7"/>
      <c r="C67" s="7"/>
      <c r="D67" s="7"/>
      <c r="E67" s="7"/>
      <c r="F67" s="7"/>
      <c r="G67" s="7"/>
      <c r="H67" s="17"/>
      <c r="J67" s="14"/>
    </row>
    <row r="68" spans="1:10" s="2" customFormat="1" ht="45.75" customHeight="1" x14ac:dyDescent="0.25">
      <c r="A68" s="7"/>
      <c r="B68" s="7"/>
      <c r="C68" s="7"/>
      <c r="D68" s="7"/>
      <c r="E68" s="7"/>
      <c r="F68" s="7"/>
      <c r="G68" s="7"/>
      <c r="H68" s="17"/>
      <c r="J68" s="14"/>
    </row>
    <row r="69" spans="1:10" s="2" customFormat="1" ht="45.75" customHeight="1" x14ac:dyDescent="0.25">
      <c r="A69" s="7"/>
      <c r="B69" s="7"/>
      <c r="C69" s="7"/>
      <c r="D69" s="7"/>
      <c r="E69" s="7"/>
      <c r="F69" s="7"/>
      <c r="G69" s="7"/>
      <c r="H69" s="17"/>
      <c r="J69" s="14"/>
    </row>
    <row r="70" spans="1:10" s="2" customFormat="1" ht="45.75" customHeight="1" x14ac:dyDescent="0.25">
      <c r="A70" s="7"/>
      <c r="B70" s="7"/>
      <c r="C70" s="7"/>
      <c r="D70" s="7"/>
      <c r="E70" s="7"/>
      <c r="F70" s="7"/>
      <c r="G70" s="7"/>
      <c r="H70" s="17"/>
      <c r="J70" s="14"/>
    </row>
    <row r="71" spans="1:10" s="2" customFormat="1" ht="45.75" customHeight="1" x14ac:dyDescent="0.25">
      <c r="A71" s="7"/>
      <c r="B71" s="7"/>
      <c r="C71" s="7"/>
      <c r="D71" s="7"/>
      <c r="E71" s="7"/>
      <c r="F71" s="7"/>
      <c r="G71" s="7"/>
      <c r="H71" s="17"/>
      <c r="J71" s="14"/>
    </row>
    <row r="72" spans="1:10" s="2" customFormat="1" ht="45.75" customHeight="1" x14ac:dyDescent="0.25">
      <c r="A72" s="7"/>
      <c r="B72" s="7"/>
      <c r="C72" s="7"/>
      <c r="D72" s="7"/>
      <c r="E72" s="7"/>
      <c r="F72" s="7"/>
      <c r="G72" s="7"/>
      <c r="H72" s="17"/>
      <c r="J72" s="14"/>
    </row>
    <row r="73" spans="1:10" s="2" customFormat="1" ht="45.75" customHeight="1" x14ac:dyDescent="0.25">
      <c r="A73" s="7"/>
      <c r="B73" s="7"/>
      <c r="C73" s="7"/>
      <c r="D73" s="7"/>
      <c r="E73" s="7"/>
      <c r="F73" s="7"/>
      <c r="G73" s="7"/>
      <c r="H73" s="17"/>
      <c r="J73" s="14"/>
    </row>
    <row r="74" spans="1:10" s="2" customFormat="1" ht="45.75" customHeight="1" x14ac:dyDescent="0.25">
      <c r="A74" s="7"/>
      <c r="B74" s="7"/>
      <c r="C74" s="7"/>
      <c r="D74" s="7"/>
      <c r="E74" s="7"/>
      <c r="F74" s="7"/>
      <c r="G74" s="7"/>
      <c r="H74" s="17"/>
      <c r="J74" s="14"/>
    </row>
    <row r="75" spans="1:10" s="2" customFormat="1" ht="45.75" customHeight="1" x14ac:dyDescent="0.25">
      <c r="A75" s="7"/>
      <c r="B75" s="7"/>
      <c r="C75" s="7"/>
      <c r="D75" s="7"/>
      <c r="E75" s="7"/>
      <c r="F75" s="7"/>
      <c r="G75" s="7"/>
      <c r="H75" s="17"/>
      <c r="J75" s="14"/>
    </row>
    <row r="76" spans="1:10" s="2" customFormat="1" ht="45.75" customHeight="1" x14ac:dyDescent="0.25">
      <c r="A76" s="7"/>
      <c r="B76" s="7"/>
      <c r="C76" s="7"/>
      <c r="D76" s="7"/>
      <c r="E76" s="7"/>
      <c r="F76" s="7"/>
      <c r="G76" s="7"/>
      <c r="H76" s="17"/>
      <c r="J76" s="14"/>
    </row>
    <row r="77" spans="1:10" s="2" customFormat="1" ht="45.75" customHeight="1" x14ac:dyDescent="0.25">
      <c r="A77" s="7"/>
      <c r="B77" s="7"/>
      <c r="C77" s="7"/>
      <c r="D77" s="7"/>
      <c r="E77" s="7"/>
      <c r="F77" s="7"/>
      <c r="G77" s="7"/>
      <c r="H77" s="17"/>
      <c r="J77" s="14"/>
    </row>
    <row r="78" spans="1:10" s="2" customFormat="1" ht="45.75" customHeight="1" x14ac:dyDescent="0.25">
      <c r="A78" s="7"/>
      <c r="B78" s="7"/>
      <c r="C78" s="7"/>
      <c r="D78" s="7"/>
      <c r="E78" s="7"/>
      <c r="F78" s="7"/>
      <c r="G78" s="7"/>
      <c r="H78" s="17"/>
      <c r="J78" s="14"/>
    </row>
    <row r="79" spans="1:10" s="2" customFormat="1" ht="33.950000000000003" customHeight="1" x14ac:dyDescent="0.25">
      <c r="A79" s="7"/>
      <c r="B79" s="7"/>
      <c r="C79" s="7"/>
      <c r="D79" s="7"/>
      <c r="E79" s="7"/>
      <c r="F79" s="7"/>
      <c r="G79" s="7"/>
      <c r="H79" s="17"/>
      <c r="J79" s="14"/>
    </row>
    <row r="80" spans="1:10" s="2" customFormat="1" ht="33.950000000000003" customHeight="1" x14ac:dyDescent="0.25">
      <c r="A80" s="7"/>
      <c r="B80" s="7"/>
      <c r="C80" s="7"/>
      <c r="D80" s="7"/>
      <c r="E80" s="7"/>
      <c r="F80" s="7"/>
      <c r="G80" s="7"/>
      <c r="H80" s="17"/>
      <c r="J80" s="14"/>
    </row>
    <row r="81" spans="1:14" s="2" customFormat="1" ht="33.950000000000003" customHeight="1" x14ac:dyDescent="0.25">
      <c r="A81" s="7"/>
      <c r="B81" s="7"/>
      <c r="C81" s="7"/>
      <c r="D81" s="7"/>
      <c r="E81" s="7"/>
      <c r="F81" s="7"/>
      <c r="G81" s="7"/>
      <c r="H81" s="17"/>
      <c r="J81" s="14"/>
    </row>
    <row r="82" spans="1:14" s="2" customFormat="1" ht="33.950000000000003" customHeight="1" x14ac:dyDescent="0.25">
      <c r="A82" s="7"/>
      <c r="B82" s="7"/>
      <c r="C82" s="7"/>
      <c r="D82" s="7"/>
      <c r="E82" s="7"/>
      <c r="F82" s="7"/>
      <c r="G82" s="7"/>
      <c r="H82" s="17"/>
      <c r="J82" s="14"/>
      <c r="N82" s="34"/>
    </row>
    <row r="83" spans="1:14" s="2" customFormat="1" ht="33.950000000000003" customHeight="1" x14ac:dyDescent="0.25">
      <c r="A83" s="7"/>
      <c r="B83" s="7"/>
      <c r="C83" s="7"/>
      <c r="D83" s="7"/>
      <c r="E83" s="7"/>
      <c r="F83" s="7"/>
      <c r="G83" s="7"/>
      <c r="H83" s="17"/>
      <c r="J83" s="14"/>
    </row>
    <row r="84" spans="1:14" s="2" customFormat="1" ht="33.950000000000003" customHeight="1" x14ac:dyDescent="0.25">
      <c r="A84" s="7"/>
      <c r="B84" s="7"/>
      <c r="C84" s="7"/>
      <c r="D84" s="7"/>
      <c r="E84" s="7"/>
      <c r="F84" s="7"/>
      <c r="G84" s="7"/>
      <c r="H84" s="17"/>
      <c r="J84" s="14"/>
    </row>
    <row r="85" spans="1:14" s="2" customFormat="1" ht="33.75" customHeight="1" x14ac:dyDescent="0.25">
      <c r="A85" s="7"/>
      <c r="B85" s="7"/>
      <c r="C85" s="7"/>
      <c r="D85" s="7"/>
      <c r="E85" s="7"/>
      <c r="F85" s="7"/>
      <c r="G85" s="7"/>
      <c r="H85" s="17"/>
      <c r="J85" s="18"/>
    </row>
    <row r="86" spans="1:14" s="10" customFormat="1" ht="33.950000000000003" customHeight="1" x14ac:dyDescent="0.25">
      <c r="A86" s="7"/>
      <c r="B86" s="7"/>
      <c r="C86" s="7"/>
      <c r="D86" s="7"/>
      <c r="E86" s="7"/>
      <c r="F86" s="7"/>
      <c r="G86" s="7"/>
      <c r="H86" s="17"/>
      <c r="J86" s="15"/>
    </row>
  </sheetData>
  <sheetProtection selectLockedCells="1"/>
  <mergeCells count="7">
    <mergeCell ref="A5:H5"/>
    <mergeCell ref="A1:H1"/>
    <mergeCell ref="A2:D2"/>
    <mergeCell ref="A3:D3"/>
    <mergeCell ref="F2:H2"/>
    <mergeCell ref="F3:H3"/>
    <mergeCell ref="A4:B4"/>
  </mergeCells>
  <phoneticPr fontId="2" type="noConversion"/>
  <conditionalFormatting sqref="E15 G34 C12:E13 B34:E34 A17:A19 G21:G22 D19:F24 C26 G26 C12:C24 B36:E36 A30:B31 B32 A33:G33 B9:B10 A9:A14 A21:A29 B37:G38 B39:E39 G39 B40 A42:G58">
    <cfRule type="expression" dxfId="135" priority="625">
      <formula>MOD(ROW(),2)=0</formula>
    </cfRule>
  </conditionalFormatting>
  <conditionalFormatting sqref="H16 H19:H26 H28:H29 H31:H34 H9:H13 H37:H58">
    <cfRule type="expression" dxfId="134" priority="622">
      <formula>MOD(ROW(),2)=0</formula>
    </cfRule>
    <cfRule type="expression" dxfId="133" priority="623">
      <formula>MOD(ROW(),2)=1</formula>
    </cfRule>
  </conditionalFormatting>
  <conditionalFormatting sqref="A15">
    <cfRule type="expression" dxfId="132" priority="616">
      <formula>MOD(ROW(),2)=0</formula>
    </cfRule>
  </conditionalFormatting>
  <conditionalFormatting sqref="H19">
    <cfRule type="expression" dxfId="131" priority="614">
      <formula>MOD(ROW(),2)=0</formula>
    </cfRule>
    <cfRule type="expression" dxfId="130" priority="615">
      <formula>MOD(ROW(),2)=1</formula>
    </cfRule>
  </conditionalFormatting>
  <conditionalFormatting sqref="A16">
    <cfRule type="expression" dxfId="129" priority="612">
      <formula>MOD(ROW(),2)=0</formula>
    </cfRule>
  </conditionalFormatting>
  <conditionalFormatting sqref="H20">
    <cfRule type="expression" dxfId="128" priority="610">
      <formula>MOD(ROW(),2)=0</formula>
    </cfRule>
    <cfRule type="expression" dxfId="127" priority="611">
      <formula>MOD(ROW(),2)=1</formula>
    </cfRule>
  </conditionalFormatting>
  <conditionalFormatting sqref="H33">
    <cfRule type="expression" dxfId="126" priority="585">
      <formula>MOD(ROW(),2)=0</formula>
    </cfRule>
    <cfRule type="expression" dxfId="125" priority="586">
      <formula>MOD(ROW(),2)=1</formula>
    </cfRule>
  </conditionalFormatting>
  <conditionalFormatting sqref="C16">
    <cfRule type="expression" dxfId="124" priority="348">
      <formula>MOD(ROW(),2)=0</formula>
    </cfRule>
  </conditionalFormatting>
  <conditionalFormatting sqref="D16:E16">
    <cfRule type="expression" dxfId="123" priority="355">
      <formula>MOD(ROW(),2)=0</formula>
    </cfRule>
  </conditionalFormatting>
  <conditionalFormatting sqref="G16">
    <cfRule type="expression" dxfId="122" priority="342">
      <formula>MOD(ROW(),2)=0</formula>
    </cfRule>
  </conditionalFormatting>
  <conditionalFormatting sqref="E14">
    <cfRule type="expression" dxfId="121" priority="197">
      <formula>MOD(ROW(),2)=0</formula>
    </cfRule>
  </conditionalFormatting>
  <conditionalFormatting sqref="F15">
    <cfRule type="expression" dxfId="120" priority="194">
      <formula>MOD(ROW(),2)=0</formula>
    </cfRule>
  </conditionalFormatting>
  <conditionalFormatting sqref="G15">
    <cfRule type="expression" dxfId="119" priority="193">
      <formula>MOD(ROW(),2)=0</formula>
    </cfRule>
  </conditionalFormatting>
  <conditionalFormatting sqref="F16">
    <cfRule type="expression" dxfId="118" priority="192">
      <formula>MOD(ROW(),2)=0</formula>
    </cfRule>
  </conditionalFormatting>
  <conditionalFormatting sqref="F12">
    <cfRule type="expression" dxfId="117" priority="206">
      <formula>MOD(ROW(),2)=0</formula>
    </cfRule>
  </conditionalFormatting>
  <conditionalFormatting sqref="G12">
    <cfRule type="expression" dxfId="116" priority="205">
      <formula>MOD(ROW(),2)=0</formula>
    </cfRule>
  </conditionalFormatting>
  <conditionalFormatting sqref="G13">
    <cfRule type="expression" dxfId="115" priority="204">
      <formula>MOD(ROW(),2)=0</formula>
    </cfRule>
  </conditionalFormatting>
  <conditionalFormatting sqref="F13">
    <cfRule type="expression" dxfId="114" priority="203">
      <formula>MOD(ROW(),2)=0</formula>
    </cfRule>
  </conditionalFormatting>
  <conditionalFormatting sqref="F14">
    <cfRule type="expression" dxfId="113" priority="202">
      <formula>MOD(ROW(),2)=0</formula>
    </cfRule>
  </conditionalFormatting>
  <conditionalFormatting sqref="H14">
    <cfRule type="expression" dxfId="112" priority="200">
      <formula>MOD(ROW(),2)=0</formula>
    </cfRule>
    <cfRule type="expression" dxfId="111" priority="201">
      <formula>MOD(ROW(),2)=1</formula>
    </cfRule>
  </conditionalFormatting>
  <conditionalFormatting sqref="C14">
    <cfRule type="expression" dxfId="110" priority="199">
      <formula>MOD(ROW(),2)=0</formula>
    </cfRule>
  </conditionalFormatting>
  <conditionalFormatting sqref="G14">
    <cfRule type="expression" dxfId="109" priority="198">
      <formula>MOD(ROW(),2)=0</formula>
    </cfRule>
  </conditionalFormatting>
  <conditionalFormatting sqref="H15">
    <cfRule type="expression" dxfId="108" priority="195">
      <formula>MOD(ROW(),2)=0</formula>
    </cfRule>
    <cfRule type="expression" dxfId="107" priority="196">
      <formula>MOD(ROW(),2)=1</formula>
    </cfRule>
  </conditionalFormatting>
  <conditionalFormatting sqref="D17:F17">
    <cfRule type="expression" dxfId="106" priority="191">
      <formula>MOD(ROW(),2)=0</formula>
    </cfRule>
  </conditionalFormatting>
  <conditionalFormatting sqref="H17">
    <cfRule type="expression" dxfId="105" priority="189">
      <formula>MOD(ROW(),2)=0</formula>
    </cfRule>
    <cfRule type="expression" dxfId="104" priority="190">
      <formula>MOD(ROW(),2)=1</formula>
    </cfRule>
  </conditionalFormatting>
  <conditionalFormatting sqref="C17">
    <cfRule type="expression" dxfId="103" priority="188">
      <formula>MOD(ROW(),2)=0</formula>
    </cfRule>
  </conditionalFormatting>
  <conditionalFormatting sqref="G17">
    <cfRule type="expression" dxfId="102" priority="187">
      <formula>MOD(ROW(),2)=0</formula>
    </cfRule>
  </conditionalFormatting>
  <conditionalFormatting sqref="D18:F18">
    <cfRule type="expression" dxfId="101" priority="186">
      <formula>MOD(ROW(),2)=0</formula>
    </cfRule>
  </conditionalFormatting>
  <conditionalFormatting sqref="H18">
    <cfRule type="expression" dxfId="100" priority="184">
      <formula>MOD(ROW(),2)=0</formula>
    </cfRule>
    <cfRule type="expression" dxfId="99" priority="185">
      <formula>MOD(ROW(),2)=1</formula>
    </cfRule>
  </conditionalFormatting>
  <conditionalFormatting sqref="C18">
    <cfRule type="expression" dxfId="98" priority="183">
      <formula>MOD(ROW(),2)=0</formula>
    </cfRule>
  </conditionalFormatting>
  <conditionalFormatting sqref="G18">
    <cfRule type="expression" dxfId="97" priority="182">
      <formula>MOD(ROW(),2)=0</formula>
    </cfRule>
  </conditionalFormatting>
  <conditionalFormatting sqref="G23:G24">
    <cfRule type="expression" dxfId="96" priority="147">
      <formula>MOD(ROW(),2)=0</formula>
    </cfRule>
  </conditionalFormatting>
  <conditionalFormatting sqref="D26:E26 D18:E19 D16:F17 D15:E15 D14:F14 D12:E13">
    <cfRule type="expression" dxfId="95" priority="160">
      <formula>MOD(ROW(),2)=0</formula>
    </cfRule>
  </conditionalFormatting>
  <conditionalFormatting sqref="F26">
    <cfRule type="expression" dxfId="94" priority="157">
      <formula>MOD(ROW(),2)=0</formula>
    </cfRule>
  </conditionalFormatting>
  <conditionalFormatting sqref="G19:G20">
    <cfRule type="expression" dxfId="93" priority="149">
      <formula>MOD(ROW(),2)=0</formula>
    </cfRule>
  </conditionalFormatting>
  <conditionalFormatting sqref="F8">
    <cfRule type="expression" dxfId="92" priority="140">
      <formula>MOD(ROW(),2)=0</formula>
    </cfRule>
  </conditionalFormatting>
  <conditionalFormatting sqref="E8">
    <cfRule type="expression" dxfId="91" priority="132">
      <formula>MOD(ROW(),2)=0</formula>
    </cfRule>
  </conditionalFormatting>
  <conditionalFormatting sqref="C8">
    <cfRule type="expression" dxfId="90" priority="130">
      <formula>MOD(ROW(),2)=0</formula>
    </cfRule>
  </conditionalFormatting>
  <conditionalFormatting sqref="H35">
    <cfRule type="expression" dxfId="89" priority="126">
      <formula>MOD(ROW(),2)=0</formula>
    </cfRule>
    <cfRule type="expression" dxfId="88" priority="127">
      <formula>MOD(ROW(),2)=1</formula>
    </cfRule>
  </conditionalFormatting>
  <conditionalFormatting sqref="G36">
    <cfRule type="expression" dxfId="87" priority="120">
      <formula>MOD(ROW(),2)=0</formula>
    </cfRule>
  </conditionalFormatting>
  <conditionalFormatting sqref="H36">
    <cfRule type="expression" dxfId="86" priority="122">
      <formula>MOD(ROW(),2)=0</formula>
    </cfRule>
    <cfRule type="expression" dxfId="85" priority="123">
      <formula>MOD(ROW(),2)=1</formula>
    </cfRule>
  </conditionalFormatting>
  <conditionalFormatting sqref="F36">
    <cfRule type="expression" dxfId="84" priority="121">
      <formula>MOD(ROW(),2)=0</formula>
    </cfRule>
  </conditionalFormatting>
  <conditionalFormatting sqref="F34">
    <cfRule type="expression" dxfId="83" priority="111">
      <formula>MOD(ROW(),2)=0</formula>
    </cfRule>
  </conditionalFormatting>
  <conditionalFormatting sqref="H34">
    <cfRule type="expression" dxfId="82" priority="112">
      <formula>MOD(ROW(),2)=0</formula>
    </cfRule>
    <cfRule type="expression" dxfId="81" priority="113">
      <formula>MOD(ROW(),2)=1</formula>
    </cfRule>
  </conditionalFormatting>
  <conditionalFormatting sqref="C23:E23 G23">
    <cfRule type="expression" dxfId="80" priority="100">
      <formula>MOD(ROW(),2)=0</formula>
    </cfRule>
  </conditionalFormatting>
  <conditionalFormatting sqref="F19">
    <cfRule type="expression" dxfId="79" priority="94">
      <formula>MOD(ROW(),2)=0</formula>
    </cfRule>
  </conditionalFormatting>
  <conditionalFormatting sqref="E20">
    <cfRule type="expression" dxfId="78" priority="93">
      <formula>MOD(ROW(),2)=0</formula>
    </cfRule>
  </conditionalFormatting>
  <conditionalFormatting sqref="F20">
    <cfRule type="expression" dxfId="77" priority="92">
      <formula>MOD(ROW(),2)=0</formula>
    </cfRule>
  </conditionalFormatting>
  <conditionalFormatting sqref="G12">
    <cfRule type="expression" dxfId="76" priority="88">
      <formula>MOD(ROW(),2)=0</formula>
    </cfRule>
  </conditionalFormatting>
  <conditionalFormatting sqref="F12">
    <cfRule type="expression" dxfId="75" priority="98">
      <formula>MOD(ROW(),2)=0</formula>
    </cfRule>
  </conditionalFormatting>
  <conditionalFormatting sqref="F13">
    <cfRule type="expression" dxfId="74" priority="97">
      <formula>MOD(ROW(),2)=0</formula>
    </cfRule>
  </conditionalFormatting>
  <conditionalFormatting sqref="F15">
    <cfRule type="expression" dxfId="73" priority="96">
      <formula>MOD(ROW(),2)=0</formula>
    </cfRule>
  </conditionalFormatting>
  <conditionalFormatting sqref="F18">
    <cfRule type="expression" dxfId="72" priority="95">
      <formula>MOD(ROW(),2)=0</formula>
    </cfRule>
  </conditionalFormatting>
  <conditionalFormatting sqref="C20">
    <cfRule type="expression" dxfId="71" priority="91">
      <formula>MOD(ROW(),2)=0</formula>
    </cfRule>
  </conditionalFormatting>
  <conditionalFormatting sqref="G13:G15">
    <cfRule type="expression" dxfId="70" priority="87">
      <formula>MOD(ROW(),2)=0</formula>
    </cfRule>
  </conditionalFormatting>
  <conditionalFormatting sqref="G16:G18">
    <cfRule type="expression" dxfId="69" priority="86">
      <formula>MOD(ROW(),2)=0</formula>
    </cfRule>
  </conditionalFormatting>
  <conditionalFormatting sqref="G19:G20">
    <cfRule type="expression" dxfId="68" priority="85">
      <formula>MOD(ROW(),2)=0</formula>
    </cfRule>
  </conditionalFormatting>
  <conditionalFormatting sqref="G21:G22">
    <cfRule type="expression" dxfId="67" priority="84">
      <formula>MOD(ROW(),2)=0</formula>
    </cfRule>
  </conditionalFormatting>
  <conditionalFormatting sqref="F23">
    <cfRule type="expression" dxfId="66" priority="83">
      <formula>MOD(ROW(),2)=0</formula>
    </cfRule>
  </conditionalFormatting>
  <conditionalFormatting sqref="B11">
    <cfRule type="expression" dxfId="65" priority="82">
      <formula>MOD(ROW(),2)=0</formula>
    </cfRule>
  </conditionalFormatting>
  <conditionalFormatting sqref="C25:F25">
    <cfRule type="expression" dxfId="64" priority="76">
      <formula>MOD(ROW(),2)=0</formula>
    </cfRule>
  </conditionalFormatting>
  <conditionalFormatting sqref="G25">
    <cfRule type="expression" dxfId="63" priority="75">
      <formula>MOD(ROW(),2)=0</formula>
    </cfRule>
  </conditionalFormatting>
  <conditionalFormatting sqref="D28:F28">
    <cfRule type="expression" dxfId="62" priority="74">
      <formula>MOD(ROW(),2)=0</formula>
    </cfRule>
  </conditionalFormatting>
  <conditionalFormatting sqref="C28">
    <cfRule type="expression" dxfId="61" priority="73">
      <formula>MOD(ROW(),2)=0</formula>
    </cfRule>
  </conditionalFormatting>
  <conditionalFormatting sqref="G28">
    <cfRule type="expression" dxfId="60" priority="72">
      <formula>MOD(ROW(),2)=0</formula>
    </cfRule>
  </conditionalFormatting>
  <conditionalFormatting sqref="H30">
    <cfRule type="expression" dxfId="59" priority="70">
      <formula>MOD(ROW(),2)=0</formula>
    </cfRule>
    <cfRule type="expression" dxfId="58" priority="71">
      <formula>MOD(ROW(),2)=1</formula>
    </cfRule>
  </conditionalFormatting>
  <conditionalFormatting sqref="D27:F27">
    <cfRule type="expression" dxfId="57" priority="58">
      <formula>MOD(ROW(),2)=0</formula>
    </cfRule>
  </conditionalFormatting>
  <conditionalFormatting sqref="H27">
    <cfRule type="expression" dxfId="56" priority="56">
      <formula>MOD(ROW(),2)=0</formula>
    </cfRule>
    <cfRule type="expression" dxfId="55" priority="57">
      <formula>MOD(ROW(),2)=1</formula>
    </cfRule>
  </conditionalFormatting>
  <conditionalFormatting sqref="C27">
    <cfRule type="expression" dxfId="54" priority="55">
      <formula>MOD(ROW(),2)=0</formula>
    </cfRule>
  </conditionalFormatting>
  <conditionalFormatting sqref="G27">
    <cfRule type="expression" dxfId="53" priority="54">
      <formula>MOD(ROW(),2)=0</formula>
    </cfRule>
  </conditionalFormatting>
  <conditionalFormatting sqref="H8">
    <cfRule type="expression" dxfId="52" priority="52">
      <formula>MOD(ROW(),2)=0</formula>
    </cfRule>
    <cfRule type="expression" dxfId="51" priority="53">
      <formula>MOD(ROW(),2)=1</formula>
    </cfRule>
  </conditionalFormatting>
  <conditionalFormatting sqref="D10:F11 C9:C11">
    <cfRule type="expression" dxfId="50" priority="51">
      <formula>MOD(ROW(),2)=0</formula>
    </cfRule>
  </conditionalFormatting>
  <conditionalFormatting sqref="D9:F9">
    <cfRule type="expression" dxfId="49" priority="50">
      <formula>MOD(ROW(),2)=0</formula>
    </cfRule>
  </conditionalFormatting>
  <conditionalFormatting sqref="C9">
    <cfRule type="expression" dxfId="48" priority="49">
      <formula>MOD(ROW(),2)=0</formula>
    </cfRule>
  </conditionalFormatting>
  <conditionalFormatting sqref="G9">
    <cfRule type="expression" dxfId="47" priority="48">
      <formula>MOD(ROW(),2)=0</formula>
    </cfRule>
  </conditionalFormatting>
  <conditionalFormatting sqref="D9:E10">
    <cfRule type="expression" dxfId="46" priority="47">
      <formula>MOD(ROW(),2)=0</formula>
    </cfRule>
  </conditionalFormatting>
  <conditionalFormatting sqref="G10:G11">
    <cfRule type="expression" dxfId="45" priority="46">
      <formula>MOD(ROW(),2)=0</formula>
    </cfRule>
  </conditionalFormatting>
  <conditionalFormatting sqref="F10">
    <cfRule type="expression" dxfId="44" priority="44">
      <formula>MOD(ROW(),2)=0</formula>
    </cfRule>
  </conditionalFormatting>
  <conditionalFormatting sqref="E11">
    <cfRule type="expression" dxfId="43" priority="43">
      <formula>MOD(ROW(),2)=0</formula>
    </cfRule>
  </conditionalFormatting>
  <conditionalFormatting sqref="F11">
    <cfRule type="expression" dxfId="42" priority="42">
      <formula>MOD(ROW(),2)=0</formula>
    </cfRule>
  </conditionalFormatting>
  <conditionalFormatting sqref="F9">
    <cfRule type="expression" dxfId="41" priority="45">
      <formula>MOD(ROW(),2)=0</formula>
    </cfRule>
  </conditionalFormatting>
  <conditionalFormatting sqref="C11">
    <cfRule type="expression" dxfId="40" priority="41">
      <formula>MOD(ROW(),2)=0</formula>
    </cfRule>
  </conditionalFormatting>
  <conditionalFormatting sqref="G9">
    <cfRule type="expression" dxfId="39" priority="40">
      <formula>MOD(ROW(),2)=0</formula>
    </cfRule>
  </conditionalFormatting>
  <conditionalFormatting sqref="G10:G11">
    <cfRule type="expression" dxfId="38" priority="39">
      <formula>MOD(ROW(),2)=0</formula>
    </cfRule>
  </conditionalFormatting>
  <conditionalFormatting sqref="C31:E31">
    <cfRule type="expression" dxfId="37" priority="38">
      <formula>MOD(ROW(),2)=0</formula>
    </cfRule>
  </conditionalFormatting>
  <conditionalFormatting sqref="G31">
    <cfRule type="expression" dxfId="36" priority="37">
      <formula>MOD(ROW(),2)=0</formula>
    </cfRule>
  </conditionalFormatting>
  <conditionalFormatting sqref="G8">
    <cfRule type="expression" dxfId="35" priority="23">
      <formula>MOD(ROW(),2)=0</formula>
    </cfRule>
  </conditionalFormatting>
  <conditionalFormatting sqref="C7">
    <cfRule type="expression" dxfId="34" priority="36">
      <formula>MOD(ROW(),2)=0</formula>
    </cfRule>
  </conditionalFormatting>
  <conditionalFormatting sqref="H7">
    <cfRule type="expression" dxfId="33" priority="34">
      <formula>MOD(ROW(),2)=0</formula>
    </cfRule>
    <cfRule type="expression" dxfId="32" priority="35">
      <formula>MOD(ROW(),2)=1</formula>
    </cfRule>
  </conditionalFormatting>
  <conditionalFormatting sqref="G7">
    <cfRule type="expression" dxfId="31" priority="33">
      <formula>MOD(ROW(),2)=0</formula>
    </cfRule>
  </conditionalFormatting>
  <conditionalFormatting sqref="E7">
    <cfRule type="expression" dxfId="30" priority="30">
      <formula>MOD(ROW(),2)=0</formula>
    </cfRule>
  </conditionalFormatting>
  <conditionalFormatting sqref="C7">
    <cfRule type="expression" dxfId="29" priority="32">
      <formula>MOD(ROW(),2)=0</formula>
    </cfRule>
  </conditionalFormatting>
  <conditionalFormatting sqref="F7">
    <cfRule type="expression" dxfId="28" priority="31">
      <formula>MOD(ROW(),2)=0</formula>
    </cfRule>
  </conditionalFormatting>
  <conditionalFormatting sqref="D7:E7">
    <cfRule type="expression" dxfId="27" priority="29">
      <formula>MOD(ROW(),2)=0</formula>
    </cfRule>
  </conditionalFormatting>
  <conditionalFormatting sqref="G7">
    <cfRule type="expression" dxfId="26" priority="27">
      <formula>MOD(ROW(),2)=0</formula>
    </cfRule>
  </conditionalFormatting>
  <conditionalFormatting sqref="F7">
    <cfRule type="expression" dxfId="25" priority="28">
      <formula>MOD(ROW(),2)=0</formula>
    </cfRule>
  </conditionalFormatting>
  <conditionalFormatting sqref="D8">
    <cfRule type="expression" dxfId="24" priority="26">
      <formula>MOD(ROW(),2)=0</formula>
    </cfRule>
  </conditionalFormatting>
  <conditionalFormatting sqref="D8">
    <cfRule type="expression" dxfId="23" priority="25">
      <formula>MOD(ROW(),2)=0</formula>
    </cfRule>
  </conditionalFormatting>
  <conditionalFormatting sqref="G8">
    <cfRule type="expression" dxfId="22" priority="24">
      <formula>MOD(ROW(),2)=0</formula>
    </cfRule>
  </conditionalFormatting>
  <conditionalFormatting sqref="F32">
    <cfRule type="expression" dxfId="21" priority="5">
      <formula>MOD(ROW(),2)=0</formula>
    </cfRule>
  </conditionalFormatting>
  <conditionalFormatting sqref="B12:B13">
    <cfRule type="expression" dxfId="20" priority="22">
      <formula>MOD(ROW(),2)=0</formula>
    </cfRule>
  </conditionalFormatting>
  <conditionalFormatting sqref="B14">
    <cfRule type="expression" dxfId="19" priority="21">
      <formula>MOD(ROW(),2)=0</formula>
    </cfRule>
  </conditionalFormatting>
  <conditionalFormatting sqref="B15:B16">
    <cfRule type="expression" dxfId="18" priority="20">
      <formula>MOD(ROW(),2)=0</formula>
    </cfRule>
  </conditionalFormatting>
  <conditionalFormatting sqref="B17">
    <cfRule type="expression" dxfId="17" priority="19">
      <formula>MOD(ROW(),2)=0</formula>
    </cfRule>
  </conditionalFormatting>
  <conditionalFormatting sqref="B18:B19">
    <cfRule type="expression" dxfId="16" priority="18">
      <formula>MOD(ROW(),2)=0</formula>
    </cfRule>
  </conditionalFormatting>
  <conditionalFormatting sqref="B20">
    <cfRule type="expression" dxfId="15" priority="17">
      <formula>MOD(ROW(),2)=0</formula>
    </cfRule>
  </conditionalFormatting>
  <conditionalFormatting sqref="B21:B22">
    <cfRule type="expression" dxfId="14" priority="16">
      <formula>MOD(ROW(),2)=0</formula>
    </cfRule>
  </conditionalFormatting>
  <conditionalFormatting sqref="B23">
    <cfRule type="expression" dxfId="13" priority="15">
      <formula>MOD(ROW(),2)=0</formula>
    </cfRule>
  </conditionalFormatting>
  <conditionalFormatting sqref="B24:B25">
    <cfRule type="expression" dxfId="12" priority="14">
      <formula>MOD(ROW(),2)=0</formula>
    </cfRule>
  </conditionalFormatting>
  <conditionalFormatting sqref="B26">
    <cfRule type="expression" dxfId="11" priority="13">
      <formula>MOD(ROW(),2)=0</formula>
    </cfRule>
  </conditionalFormatting>
  <conditionalFormatting sqref="B27:B28">
    <cfRule type="expression" dxfId="10" priority="12">
      <formula>MOD(ROW(),2)=0</formula>
    </cfRule>
  </conditionalFormatting>
  <conditionalFormatting sqref="B29">
    <cfRule type="expression" dxfId="9" priority="11">
      <formula>MOD(ROW(),2)=0</formula>
    </cfRule>
  </conditionalFormatting>
  <conditionalFormatting sqref="C29:G29">
    <cfRule type="expression" dxfId="8" priority="10">
      <formula>MOD(ROW(),2)=0</formula>
    </cfRule>
  </conditionalFormatting>
  <conditionalFormatting sqref="C30:G30">
    <cfRule type="expression" dxfId="7" priority="9">
      <formula>MOD(ROW(),2)=0</formula>
    </cfRule>
  </conditionalFormatting>
  <conditionalFormatting sqref="F31">
    <cfRule type="expression" dxfId="6" priority="8">
      <formula>MOD(ROW(),2)=0</formula>
    </cfRule>
  </conditionalFormatting>
  <conditionalFormatting sqref="C32:E32">
    <cfRule type="expression" dxfId="5" priority="7">
      <formula>MOD(ROW(),2)=0</formula>
    </cfRule>
  </conditionalFormatting>
  <conditionalFormatting sqref="G32">
    <cfRule type="expression" dxfId="4" priority="6">
      <formula>MOD(ROW(),2)=0</formula>
    </cfRule>
  </conditionalFormatting>
  <conditionalFormatting sqref="B35">
    <cfRule type="expression" dxfId="3" priority="4">
      <formula>MOD(ROW(),2)=0</formula>
    </cfRule>
  </conditionalFormatting>
  <conditionalFormatting sqref="C35:G35">
    <cfRule type="expression" dxfId="2" priority="3">
      <formula>MOD(ROW(),2)=0</formula>
    </cfRule>
  </conditionalFormatting>
  <conditionalFormatting sqref="F39">
    <cfRule type="expression" dxfId="1" priority="2">
      <formula>MOD(ROW(),2)=0</formula>
    </cfRule>
  </conditionalFormatting>
  <conditionalFormatting sqref="B4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3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7A7B-D2A1-40D6-B778-23626F01B52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LISTOPAD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2024-06-14T08:37:43Z</cp:lastPrinted>
  <dcterms:created xsi:type="dcterms:W3CDTF">2016-11-01T03:33:07Z</dcterms:created>
  <dcterms:modified xsi:type="dcterms:W3CDTF">2024-11-11T10:54:17Z</dcterms:modified>
</cp:coreProperties>
</file>